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AGO" sheetId="1" r:id="rId1"/>
    <sheet name="JAN (2)" sheetId="2" state="hidden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" i="2" l="1"/>
</calcChain>
</file>

<file path=xl/sharedStrings.xml><?xml version="1.0" encoding="utf-8"?>
<sst xmlns="http://schemas.openxmlformats.org/spreadsheetml/2006/main" count="274" uniqueCount="142">
  <si>
    <t>Categoria 1 - Fornecimento de Bens</t>
  </si>
  <si>
    <t>CNPJ</t>
  </si>
  <si>
    <t>Nome do Credor</t>
  </si>
  <si>
    <t>Data do Pagtº</t>
  </si>
  <si>
    <t>Justificativa</t>
  </si>
  <si>
    <t>Categoria 2 - Locações</t>
  </si>
  <si>
    <t>Categoria 3 - Prestação de Serviços</t>
  </si>
  <si>
    <t>Categoria 4 - Realização de Obras</t>
  </si>
  <si>
    <t>Fonte de Recurso</t>
  </si>
  <si>
    <t>Obs. Quando de tratar de recurso financeiro para emenda parlamentar, segue o prazo definido pela SPO/MEC</t>
  </si>
  <si>
    <t>NOTA FISCAL</t>
  </si>
  <si>
    <t>VALOR</t>
  </si>
  <si>
    <t>EMISSÃO</t>
  </si>
  <si>
    <t>DEMAI - Relação de Pagamentos - Ano 2019</t>
  </si>
  <si>
    <t>NP</t>
  </si>
  <si>
    <t>Valor Liquido</t>
  </si>
  <si>
    <t>Data Ateste</t>
  </si>
  <si>
    <t>Data Liquidação</t>
  </si>
  <si>
    <t>23.238.271/0001-85</t>
  </si>
  <si>
    <t>Mendes Brito</t>
  </si>
  <si>
    <t>93/95/96/101</t>
  </si>
  <si>
    <t>Mendes Brito Engenharia Ltda - ME</t>
  </si>
  <si>
    <t>Demai-105</t>
  </si>
  <si>
    <t>Demai-160</t>
  </si>
  <si>
    <t>Demai-229</t>
  </si>
  <si>
    <t>Categoria 1 - Fornecimento de Bens/Serviços</t>
  </si>
  <si>
    <t>Demai-02</t>
  </si>
  <si>
    <t>Demai-54</t>
  </si>
  <si>
    <t>Demai-260</t>
  </si>
  <si>
    <t>Demai-358</t>
  </si>
  <si>
    <t>Demai-442</t>
  </si>
  <si>
    <t>Demai-522</t>
  </si>
  <si>
    <t>Mendes Brito Engenhgaria Ltda</t>
  </si>
  <si>
    <t>Demai- 615</t>
  </si>
  <si>
    <t>Demai-406</t>
  </si>
  <si>
    <t>02.493.473/0001-01</t>
  </si>
  <si>
    <t>Conselho Regional de Engenharia e Agronomia de Minas Gerais</t>
  </si>
  <si>
    <t>06.981.180/0001-16</t>
  </si>
  <si>
    <t>Cemig Distribuição S.A</t>
  </si>
  <si>
    <t>20.982.406/0001-24</t>
  </si>
  <si>
    <t>Bravo Ar Service Comércio Máquinas e Equipamnetos</t>
  </si>
  <si>
    <t>17.254.509/0001-63</t>
  </si>
  <si>
    <t>06.981.180/0001-17</t>
  </si>
  <si>
    <t>17.027.806/0001-76</t>
  </si>
  <si>
    <t>Conservo Serviços Gerais Ltda</t>
  </si>
  <si>
    <t>41.699.364/0001-99</t>
  </si>
  <si>
    <t>Construtora Gomes Pimentel Ltda</t>
  </si>
  <si>
    <t>DEMAI - Relação de Pagamentos - Ano 2022</t>
  </si>
  <si>
    <t>10.357.122/0001-93</t>
  </si>
  <si>
    <t>Engenharia de Prevenção e Combate a Incêndio Ltda</t>
  </si>
  <si>
    <t>90.347.840/0007-03</t>
  </si>
  <si>
    <t>Tk Elevadores Brasil Ltda</t>
  </si>
  <si>
    <t>19.964929/0001-69</t>
  </si>
  <si>
    <t>Engevisa Serviiçoss de Engenharia Eireli</t>
  </si>
  <si>
    <t>07.835.954/0001-63</t>
  </si>
  <si>
    <t>Prot. C/ Inc. Rival do Fogo Ltda</t>
  </si>
  <si>
    <t xml:space="preserve">Akai Locadora de Caçambas Ltda -ME </t>
  </si>
  <si>
    <t>Conselho de Arquitetura e Urbanismo</t>
  </si>
  <si>
    <t>14.951.451/0001-19</t>
  </si>
  <si>
    <t>17.155.342/0003-45</t>
  </si>
  <si>
    <t>Loja Életrica</t>
  </si>
  <si>
    <t>Demai-360</t>
  </si>
  <si>
    <t>Demai-361</t>
  </si>
  <si>
    <t>Demai-362</t>
  </si>
  <si>
    <t>Demai-363</t>
  </si>
  <si>
    <t>Demai-359</t>
  </si>
  <si>
    <t>13.545.473/0001-16</t>
  </si>
  <si>
    <t>19.234.111/0001-90</t>
  </si>
  <si>
    <t>Lukauto Comércio de Pneumáticos e Peças Ltda.</t>
  </si>
  <si>
    <t>Demai-366</t>
  </si>
  <si>
    <t>Demai-368</t>
  </si>
  <si>
    <t>39.290.526/0001-99</t>
  </si>
  <si>
    <t>Demai-365</t>
  </si>
  <si>
    <t>07.062925/0001-06</t>
  </si>
  <si>
    <t>Organizações MSL Com. E Indust. De Mat. Eletricos Ltda</t>
  </si>
  <si>
    <t>Demai-367</t>
  </si>
  <si>
    <t>Demai-364</t>
  </si>
  <si>
    <t>Demai-369</t>
  </si>
  <si>
    <t>DO-12</t>
  </si>
  <si>
    <t>Demai-370</t>
  </si>
  <si>
    <t>29.613.043/0001-24</t>
  </si>
  <si>
    <t>GYN Led Ind. E Comércio Ltda</t>
  </si>
  <si>
    <t>Demai-371</t>
  </si>
  <si>
    <t>31.724.820/0001-50</t>
  </si>
  <si>
    <t>Demai-372</t>
  </si>
  <si>
    <t>17.451.234/0001-58</t>
  </si>
  <si>
    <t>Comercial Gutierrez Eireli.</t>
  </si>
  <si>
    <t>Dinatex Ind. E Comércio de Tintas e Vernizes Ltda</t>
  </si>
  <si>
    <t>Leonardo francisco da Silva</t>
  </si>
  <si>
    <t>Gr Comércio Eireli</t>
  </si>
  <si>
    <t>Demai-373</t>
  </si>
  <si>
    <t>24.360.974/0001-44</t>
  </si>
  <si>
    <t>Licita Online eireli</t>
  </si>
  <si>
    <t>Demai-374</t>
  </si>
  <si>
    <t>Demai-375</t>
  </si>
  <si>
    <t>Demai-376</t>
  </si>
  <si>
    <t>Demai-377</t>
  </si>
  <si>
    <t>Demai-378</t>
  </si>
  <si>
    <t>Demai-379</t>
  </si>
  <si>
    <t>Demai-380</t>
  </si>
  <si>
    <t>Demai-381</t>
  </si>
  <si>
    <t>Demai-382</t>
  </si>
  <si>
    <t>33.030.409/0001-00</t>
  </si>
  <si>
    <t>DMT Comércio de Produtos ltda</t>
  </si>
  <si>
    <t>Demai-383</t>
  </si>
  <si>
    <t>36.183.133/0001-98</t>
  </si>
  <si>
    <t>Multi Gases  Comércio de Gases</t>
  </si>
  <si>
    <t>Demai-384</t>
  </si>
  <si>
    <t>Demai-385</t>
  </si>
  <si>
    <t>Demai-386</t>
  </si>
  <si>
    <t>Demai-387</t>
  </si>
  <si>
    <t>Demai-389</t>
  </si>
  <si>
    <t>Demai-391</t>
  </si>
  <si>
    <t>Demai-392</t>
  </si>
  <si>
    <t>Demai-388</t>
  </si>
  <si>
    <t>Demai-390</t>
  </si>
  <si>
    <t>Demai-393</t>
  </si>
  <si>
    <t>Demai-396</t>
  </si>
  <si>
    <t>Demai-397</t>
  </si>
  <si>
    <t>Demai-395</t>
  </si>
  <si>
    <t>Demai-394</t>
  </si>
  <si>
    <t>05.926.726/0001-73</t>
  </si>
  <si>
    <t>Modulo Consultoria e Gerencia Predial Ltda</t>
  </si>
  <si>
    <t>Demai-399</t>
  </si>
  <si>
    <t>Demai-400</t>
  </si>
  <si>
    <t>Demai-401</t>
  </si>
  <si>
    <t>Demai-402</t>
  </si>
  <si>
    <t>Demai-403</t>
  </si>
  <si>
    <t>Demai-404</t>
  </si>
  <si>
    <t>Demai-405</t>
  </si>
  <si>
    <t>Demai-407</t>
  </si>
  <si>
    <t>DO-13</t>
  </si>
  <si>
    <t>Demai-408</t>
  </si>
  <si>
    <t>Demai-409</t>
  </si>
  <si>
    <t>Demai-410</t>
  </si>
  <si>
    <t>20.900.592/0001-05</t>
  </si>
  <si>
    <t>Eletrosia Material Eletrico Ltda</t>
  </si>
  <si>
    <t>Demai-411</t>
  </si>
  <si>
    <t>17.263.096/0001-83</t>
  </si>
  <si>
    <t>Mercearia Indianopolis Ltda</t>
  </si>
  <si>
    <t>Demai-412</t>
  </si>
  <si>
    <t>Demai-413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</si>
</sst>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[Red]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164" fontId="0" fillId="0" borderId="2" xfId="0" applyNumberFormat="1" applyBorder="1"/>
    <xf numFmtId="0" fontId="0" fillId="0" borderId="1" xfId="0" applyFont="1" applyBorder="1" applyAlignment="1">
      <alignment horizontal="right"/>
    </xf>
    <xf numFmtId="3" fontId="0" fillId="0" borderId="1" xfId="0" applyNumberFormat="1" applyBorder="1"/>
    <xf numFmtId="43" fontId="1" fillId="0" borderId="1" xfId="1" applyFont="1" applyBorder="1"/>
    <xf numFmtId="14" fontId="1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14" fontId="0" fillId="0" borderId="1" xfId="0" applyNumberFormat="1" applyFont="1" applyBorder="1"/>
    <xf numFmtId="164" fontId="0" fillId="0" borderId="1" xfId="1" applyNumberFormat="1" applyFont="1" applyBorder="1"/>
    <xf numFmtId="14" fontId="0" fillId="0" borderId="1" xfId="1" applyNumberFormat="1" applyFont="1" applyBorder="1"/>
    <xf numFmtId="14" fontId="0" fillId="0" borderId="1" xfId="1" applyNumberFormat="1" applyFont="1" applyBorder="1" applyAlignment="1">
      <alignment horizontal="right"/>
    </xf>
    <xf numFmtId="4" fontId="0" fillId="0" borderId="0" xfId="0" applyNumberFormat="1"/>
    <xf numFmtId="164" fontId="0" fillId="0" borderId="2" xfId="0" applyNumberFormat="1" applyBorder="1" applyAlignment="1"/>
    <xf numFmtId="0" fontId="0" fillId="0" borderId="5" xfId="0" applyBorder="1"/>
    <xf numFmtId="4" fontId="0" fillId="0" borderId="1" xfId="0" applyNumberFormat="1" applyBorder="1"/>
    <xf numFmtId="14" fontId="0" fillId="0" borderId="6" xfId="0" applyNumberFormat="1" applyFont="1" applyBorder="1"/>
    <xf numFmtId="0" fontId="0" fillId="0" borderId="1" xfId="0" applyNumberFormat="1" applyFont="1" applyBorder="1"/>
    <xf numFmtId="0" fontId="3" fillId="0" borderId="1" xfId="0" applyFont="1" applyBorder="1"/>
    <xf numFmtId="0" fontId="0" fillId="0" borderId="1" xfId="0" applyBorder="1" applyAlignment="1"/>
    <xf numFmtId="0" fontId="0" fillId="0" borderId="7" xfId="0" applyFill="1" applyBorder="1"/>
    <xf numFmtId="0" fontId="0" fillId="0" borderId="1" xfId="0" applyFont="1" applyBorder="1" applyAlignment="1"/>
    <xf numFmtId="43" fontId="0" fillId="0" borderId="1" xfId="1" applyFont="1" applyBorder="1"/>
    <xf numFmtId="4" fontId="0" fillId="0" borderId="1" xfId="0" applyNumberFormat="1" applyFont="1" applyBorder="1"/>
    <xf numFmtId="164" fontId="0" fillId="0" borderId="1" xfId="0" applyNumberFormat="1" applyFont="1" applyBorder="1" applyAlignment="1">
      <alignment horizontal="right"/>
    </xf>
    <xf numFmtId="164" fontId="0" fillId="0" borderId="7" xfId="0" applyNumberFormat="1" applyFill="1" applyBorder="1"/>
    <xf numFmtId="14" fontId="0" fillId="0" borderId="0" xfId="0" applyNumberFormat="1"/>
    <xf numFmtId="0" fontId="0" fillId="0" borderId="1" xfId="0" applyFill="1" applyBorder="1"/>
    <xf numFmtId="164" fontId="0" fillId="0" borderId="1" xfId="0" applyNumberFormat="1" applyFill="1" applyBorder="1"/>
    <xf numFmtId="43" fontId="0" fillId="0" borderId="1" xfId="1" applyFont="1" applyBorder="1" applyAlignment="1">
      <alignment horizontal="right"/>
    </xf>
    <xf numFmtId="164" fontId="0" fillId="0" borderId="1" xfId="0" applyNumberFormat="1" applyFont="1" applyBorder="1" applyAlignment="1">
      <alignment horizontal="right" vertical="center"/>
    </xf>
    <xf numFmtId="164" fontId="0" fillId="0" borderId="1" xfId="1" applyNumberFormat="1" applyFont="1" applyBorder="1" applyAlignment="1">
      <alignment horizontal="right" vertical="center"/>
    </xf>
    <xf numFmtId="164" fontId="1" fillId="0" borderId="1" xfId="1" applyNumberFormat="1" applyFont="1" applyBorder="1" applyAlignment="1">
      <alignment horizontal="right" vertical="center"/>
    </xf>
    <xf numFmtId="0" fontId="0" fillId="0" borderId="1" xfId="0" quotePrefix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topLeftCell="B1" workbookViewId="0">
      <pane ySplit="3" topLeftCell="A40" activePane="bottomLeft" state="frozen"/>
      <selection pane="bottomLeft" activeCell="L49" sqref="L49:L62"/>
    </sheetView>
  </sheetViews>
  <sheetFormatPr defaultRowHeight="15" x14ac:dyDescent="0.2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43" customWidth="1"/>
    <col min="6" max="6" width="16.7109375" customWidth="1"/>
    <col min="7" max="7" width="11.5703125" customWidth="1"/>
    <col min="8" max="8" width="15.42578125" customWidth="1"/>
    <col min="9" max="9" width="14.140625" bestFit="1" customWidth="1"/>
    <col min="10" max="10" width="13.85546875" style="17" customWidth="1"/>
    <col min="11" max="11" width="14.140625" customWidth="1"/>
    <col min="12" max="12" width="38.5703125" customWidth="1"/>
    <col min="13" max="13" width="12.42578125" bestFit="1" customWidth="1"/>
    <col min="14" max="14" width="20.5703125" bestFit="1" customWidth="1"/>
  </cols>
  <sheetData>
    <row r="1" spans="1:14" x14ac:dyDescent="0.25">
      <c r="A1" s="47" t="s">
        <v>47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4" x14ac:dyDescent="0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4" x14ac:dyDescent="0.25">
      <c r="A3" s="3" t="s">
        <v>10</v>
      </c>
      <c r="B3" s="3" t="s">
        <v>11</v>
      </c>
      <c r="C3" s="3" t="s">
        <v>12</v>
      </c>
      <c r="D3" s="3" t="s">
        <v>1</v>
      </c>
      <c r="E3" s="1" t="s">
        <v>2</v>
      </c>
      <c r="F3" s="1" t="s">
        <v>8</v>
      </c>
      <c r="G3" s="14" t="s">
        <v>16</v>
      </c>
      <c r="H3" s="14" t="s">
        <v>17</v>
      </c>
      <c r="I3" s="1" t="s">
        <v>3</v>
      </c>
      <c r="J3" s="15" t="s">
        <v>14</v>
      </c>
      <c r="K3" s="14" t="s">
        <v>15</v>
      </c>
      <c r="L3" s="1" t="s">
        <v>4</v>
      </c>
    </row>
    <row r="4" spans="1:14" x14ac:dyDescent="0.25">
      <c r="A4" s="7">
        <v>7564</v>
      </c>
      <c r="B4" s="5">
        <v>65679.25</v>
      </c>
      <c r="C4" s="4">
        <v>44743</v>
      </c>
      <c r="D4" s="28" t="s">
        <v>59</v>
      </c>
      <c r="E4" s="2" t="s">
        <v>60</v>
      </c>
      <c r="F4" s="2">
        <v>8100000000</v>
      </c>
      <c r="G4" s="4">
        <v>44771</v>
      </c>
      <c r="H4" s="4">
        <v>44771</v>
      </c>
      <c r="I4" s="4">
        <v>44774</v>
      </c>
      <c r="J4" s="16" t="s">
        <v>29</v>
      </c>
      <c r="K4" s="5">
        <v>61837.01</v>
      </c>
      <c r="L4" s="27"/>
    </row>
    <row r="5" spans="1:14" x14ac:dyDescent="0.25">
      <c r="A5" s="7">
        <v>1358</v>
      </c>
      <c r="B5" s="5">
        <v>17371.189999999999</v>
      </c>
      <c r="C5" s="4">
        <v>44763</v>
      </c>
      <c r="D5" s="2" t="s">
        <v>71</v>
      </c>
      <c r="E5" s="2" t="s">
        <v>87</v>
      </c>
      <c r="F5" s="2">
        <v>8100000000</v>
      </c>
      <c r="G5" s="4">
        <v>44777</v>
      </c>
      <c r="H5" s="4">
        <v>44777</v>
      </c>
      <c r="I5" s="4">
        <v>44781</v>
      </c>
      <c r="J5" s="16" t="s">
        <v>72</v>
      </c>
      <c r="K5" s="5">
        <v>16354.98</v>
      </c>
      <c r="L5" s="2"/>
    </row>
    <row r="6" spans="1:14" x14ac:dyDescent="0.25">
      <c r="A6" s="7">
        <v>5526</v>
      </c>
      <c r="B6" s="5">
        <v>16870.39</v>
      </c>
      <c r="C6" s="4">
        <v>44757</v>
      </c>
      <c r="D6" s="2" t="s">
        <v>66</v>
      </c>
      <c r="E6" s="2" t="s">
        <v>68</v>
      </c>
      <c r="F6" s="2">
        <v>8100000000</v>
      </c>
      <c r="G6" s="4">
        <v>44777</v>
      </c>
      <c r="H6" s="4">
        <v>44777</v>
      </c>
      <c r="I6" s="4">
        <v>44778</v>
      </c>
      <c r="J6" s="16" t="s">
        <v>69</v>
      </c>
      <c r="K6" s="5">
        <v>16870.39</v>
      </c>
      <c r="L6" s="2"/>
    </row>
    <row r="7" spans="1:14" x14ac:dyDescent="0.25">
      <c r="A7" s="7">
        <v>18015</v>
      </c>
      <c r="B7" s="5">
        <v>3077.2</v>
      </c>
      <c r="C7" s="4">
        <v>44774</v>
      </c>
      <c r="D7" s="2" t="s">
        <v>73</v>
      </c>
      <c r="E7" s="2" t="s">
        <v>74</v>
      </c>
      <c r="F7" s="2">
        <v>8100000000</v>
      </c>
      <c r="G7" s="4">
        <v>44777</v>
      </c>
      <c r="H7" s="4">
        <v>44777</v>
      </c>
      <c r="I7" s="4">
        <v>44778</v>
      </c>
      <c r="J7" s="16" t="s">
        <v>75</v>
      </c>
      <c r="K7" s="5">
        <v>2897.18</v>
      </c>
      <c r="L7" s="2"/>
    </row>
    <row r="8" spans="1:14" x14ac:dyDescent="0.25">
      <c r="A8" s="7">
        <v>5785</v>
      </c>
      <c r="B8" s="5">
        <v>112</v>
      </c>
      <c r="C8" s="4">
        <v>44769</v>
      </c>
      <c r="D8" s="2" t="s">
        <v>67</v>
      </c>
      <c r="E8" s="2" t="s">
        <v>86</v>
      </c>
      <c r="F8" s="2">
        <v>8100000000</v>
      </c>
      <c r="G8" s="4">
        <v>44777</v>
      </c>
      <c r="H8" s="4">
        <v>44777</v>
      </c>
      <c r="I8" s="4">
        <v>44778</v>
      </c>
      <c r="J8" s="16" t="s">
        <v>70</v>
      </c>
      <c r="K8" s="5">
        <v>112</v>
      </c>
      <c r="L8" s="2"/>
    </row>
    <row r="9" spans="1:14" x14ac:dyDescent="0.25">
      <c r="A9" s="7">
        <v>1670</v>
      </c>
      <c r="B9" s="5">
        <v>120072.4</v>
      </c>
      <c r="C9" s="4">
        <v>44778</v>
      </c>
      <c r="D9" s="33" t="s">
        <v>80</v>
      </c>
      <c r="E9" s="33" t="s">
        <v>81</v>
      </c>
      <c r="F9" s="2">
        <v>8100000000</v>
      </c>
      <c r="G9" s="4">
        <v>44782</v>
      </c>
      <c r="H9" s="4">
        <v>44782</v>
      </c>
      <c r="I9" s="4">
        <v>44789</v>
      </c>
      <c r="J9" s="16" t="s">
        <v>82</v>
      </c>
      <c r="K9" s="5">
        <v>112670.7</v>
      </c>
      <c r="L9" s="2"/>
    </row>
    <row r="10" spans="1:14" x14ac:dyDescent="0.25">
      <c r="A10" s="7">
        <v>1671</v>
      </c>
      <c r="B10" s="5">
        <v>118818</v>
      </c>
      <c r="C10" s="4">
        <v>44778</v>
      </c>
      <c r="D10" s="33" t="s">
        <v>80</v>
      </c>
      <c r="E10" s="33" t="s">
        <v>81</v>
      </c>
      <c r="F10" s="2">
        <v>8100000000</v>
      </c>
      <c r="G10" s="4">
        <v>44782</v>
      </c>
      <c r="H10" s="4">
        <v>44782</v>
      </c>
      <c r="I10" s="4">
        <v>44789</v>
      </c>
      <c r="J10" s="16" t="s">
        <v>82</v>
      </c>
      <c r="K10" s="5">
        <v>111867.14</v>
      </c>
      <c r="L10" s="2"/>
    </row>
    <row r="11" spans="1:14" x14ac:dyDescent="0.25">
      <c r="A11" s="2">
        <v>326</v>
      </c>
      <c r="B11" s="5">
        <v>3581.5</v>
      </c>
      <c r="C11" s="4">
        <v>44771</v>
      </c>
      <c r="D11" s="2" t="s">
        <v>83</v>
      </c>
      <c r="E11" s="31" t="s">
        <v>88</v>
      </c>
      <c r="F11" s="2">
        <v>8100000000</v>
      </c>
      <c r="G11" s="4">
        <v>44782</v>
      </c>
      <c r="H11" s="4">
        <v>44782</v>
      </c>
      <c r="I11" s="4">
        <v>44783</v>
      </c>
      <c r="J11" s="16" t="s">
        <v>84</v>
      </c>
      <c r="K11" s="5">
        <v>3581.5</v>
      </c>
      <c r="L11" s="2"/>
    </row>
    <row r="12" spans="1:14" x14ac:dyDescent="0.25">
      <c r="A12" s="7">
        <v>3204</v>
      </c>
      <c r="B12" s="38">
        <v>13650</v>
      </c>
      <c r="C12" s="39">
        <v>44783</v>
      </c>
      <c r="D12" s="40" t="s">
        <v>85</v>
      </c>
      <c r="E12" s="40" t="s">
        <v>89</v>
      </c>
      <c r="F12" s="2">
        <v>8100000000</v>
      </c>
      <c r="G12" s="4">
        <v>44784</v>
      </c>
      <c r="H12" s="4">
        <v>44784</v>
      </c>
      <c r="I12" s="4">
        <v>44785</v>
      </c>
      <c r="J12" s="16" t="s">
        <v>90</v>
      </c>
      <c r="K12" s="41">
        <v>13650</v>
      </c>
      <c r="L12" s="2"/>
      <c r="N12" s="6"/>
    </row>
    <row r="13" spans="1:14" x14ac:dyDescent="0.25">
      <c r="A13" s="7">
        <v>1063</v>
      </c>
      <c r="B13" s="5">
        <v>1325</v>
      </c>
      <c r="C13" s="4">
        <v>44776</v>
      </c>
      <c r="D13" s="2" t="s">
        <v>91</v>
      </c>
      <c r="E13" s="2" t="s">
        <v>92</v>
      </c>
      <c r="F13" s="2">
        <v>8100000000</v>
      </c>
      <c r="G13" s="4">
        <v>44784</v>
      </c>
      <c r="H13" s="4">
        <v>44784</v>
      </c>
      <c r="I13" s="4">
        <v>44785</v>
      </c>
      <c r="J13" s="16" t="s">
        <v>93</v>
      </c>
      <c r="K13" s="5">
        <v>1325</v>
      </c>
      <c r="L13" s="2"/>
    </row>
    <row r="14" spans="1:14" x14ac:dyDescent="0.25">
      <c r="A14" s="7">
        <v>5249</v>
      </c>
      <c r="B14" s="5">
        <v>1375.68</v>
      </c>
      <c r="C14" s="4">
        <v>44782</v>
      </c>
      <c r="D14" s="2" t="s">
        <v>102</v>
      </c>
      <c r="E14" s="2" t="s">
        <v>103</v>
      </c>
      <c r="F14" s="2">
        <v>8100000000</v>
      </c>
      <c r="G14" s="4">
        <v>44789</v>
      </c>
      <c r="H14" s="4">
        <v>44789</v>
      </c>
      <c r="I14" s="4">
        <v>44791</v>
      </c>
      <c r="J14" s="16" t="s">
        <v>104</v>
      </c>
      <c r="K14" s="5">
        <v>1375.68</v>
      </c>
      <c r="L14" s="2"/>
    </row>
    <row r="15" spans="1:14" x14ac:dyDescent="0.25">
      <c r="A15" s="7">
        <v>2398</v>
      </c>
      <c r="B15" s="5">
        <v>590</v>
      </c>
      <c r="C15" s="4">
        <v>44784</v>
      </c>
      <c r="D15" s="2" t="s">
        <v>105</v>
      </c>
      <c r="E15" s="2" t="s">
        <v>106</v>
      </c>
      <c r="F15" s="2">
        <v>8100000000</v>
      </c>
      <c r="G15" s="4">
        <v>44790</v>
      </c>
      <c r="H15" s="4">
        <v>44790</v>
      </c>
      <c r="I15" s="4">
        <v>44791</v>
      </c>
      <c r="J15" s="16" t="s">
        <v>107</v>
      </c>
      <c r="K15" s="5">
        <v>590</v>
      </c>
      <c r="L15" s="2"/>
    </row>
    <row r="16" spans="1:14" x14ac:dyDescent="0.25">
      <c r="A16" s="7">
        <v>2409</v>
      </c>
      <c r="B16" s="5">
        <v>432</v>
      </c>
      <c r="C16" s="4">
        <v>44797</v>
      </c>
      <c r="D16" s="2" t="s">
        <v>105</v>
      </c>
      <c r="E16" s="2" t="s">
        <v>106</v>
      </c>
      <c r="F16" s="2">
        <v>8100000000</v>
      </c>
      <c r="G16" s="4">
        <v>44798</v>
      </c>
      <c r="H16" s="4">
        <v>44798</v>
      </c>
      <c r="I16" s="4">
        <v>44799</v>
      </c>
      <c r="J16" s="16" t="s">
        <v>133</v>
      </c>
      <c r="K16" s="5">
        <v>432</v>
      </c>
      <c r="L16" s="2"/>
    </row>
    <row r="17" spans="1:12" x14ac:dyDescent="0.25">
      <c r="A17" s="7">
        <v>5488</v>
      </c>
      <c r="B17" s="5">
        <v>1127</v>
      </c>
      <c r="C17" s="4">
        <v>44795</v>
      </c>
      <c r="D17" s="2" t="s">
        <v>135</v>
      </c>
      <c r="E17" s="2" t="s">
        <v>136</v>
      </c>
      <c r="F17" s="2">
        <v>8100000000</v>
      </c>
      <c r="G17" s="4">
        <v>44802</v>
      </c>
      <c r="H17" s="4">
        <v>44802</v>
      </c>
      <c r="I17" s="4">
        <v>44804</v>
      </c>
      <c r="J17" s="16" t="s">
        <v>137</v>
      </c>
      <c r="K17" s="5">
        <v>1127</v>
      </c>
      <c r="L17" s="2"/>
    </row>
    <row r="18" spans="1:12" x14ac:dyDescent="0.25">
      <c r="A18" s="7">
        <v>11798</v>
      </c>
      <c r="B18" s="5">
        <v>1790</v>
      </c>
      <c r="C18" s="4">
        <v>44798</v>
      </c>
      <c r="D18" s="2" t="s">
        <v>138</v>
      </c>
      <c r="E18" s="2" t="s">
        <v>139</v>
      </c>
      <c r="F18" s="2">
        <v>8100000000</v>
      </c>
      <c r="G18" s="4">
        <v>44802</v>
      </c>
      <c r="H18" s="4">
        <v>44802</v>
      </c>
      <c r="I18" s="4">
        <v>44804</v>
      </c>
      <c r="J18" s="16" t="s">
        <v>140</v>
      </c>
      <c r="K18" s="5">
        <v>1790</v>
      </c>
      <c r="L18" s="2"/>
    </row>
    <row r="19" spans="1:12" x14ac:dyDescent="0.25">
      <c r="A19" s="7">
        <v>94</v>
      </c>
      <c r="B19" s="5"/>
      <c r="C19" s="4"/>
      <c r="D19" s="2"/>
      <c r="E19" s="2"/>
      <c r="F19" s="2"/>
      <c r="G19" s="4"/>
      <c r="H19" s="4"/>
      <c r="I19" s="4"/>
      <c r="J19" s="16"/>
      <c r="K19" s="5"/>
      <c r="L19" s="2"/>
    </row>
    <row r="20" spans="1:12" x14ac:dyDescent="0.25">
      <c r="A20" s="47" t="s">
        <v>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</row>
    <row r="21" spans="1:12" x14ac:dyDescent="0.25">
      <c r="A21" s="2">
        <v>1123</v>
      </c>
      <c r="B21" s="5">
        <v>250</v>
      </c>
      <c r="C21" s="8">
        <v>44771</v>
      </c>
      <c r="D21" s="2" t="s">
        <v>35</v>
      </c>
      <c r="E21" s="2" t="s">
        <v>56</v>
      </c>
      <c r="F21" s="2">
        <v>8100000000</v>
      </c>
      <c r="G21" s="4">
        <v>44774</v>
      </c>
      <c r="H21" s="4">
        <v>44774</v>
      </c>
      <c r="I21" s="4">
        <v>44776</v>
      </c>
      <c r="J21" s="16" t="s">
        <v>62</v>
      </c>
      <c r="K21" s="5">
        <v>243.02</v>
      </c>
      <c r="L21" s="2"/>
    </row>
    <row r="22" spans="1:12" x14ac:dyDescent="0.25">
      <c r="A22" s="2">
        <v>1124</v>
      </c>
      <c r="B22" s="5">
        <v>500</v>
      </c>
      <c r="C22" s="8">
        <v>44771</v>
      </c>
      <c r="D22" s="2" t="s">
        <v>35</v>
      </c>
      <c r="E22" s="2" t="s">
        <v>56</v>
      </c>
      <c r="F22" s="2">
        <v>8100000000</v>
      </c>
      <c r="G22" s="4">
        <v>44774</v>
      </c>
      <c r="H22" s="4">
        <v>44774</v>
      </c>
      <c r="I22" s="4">
        <v>44776</v>
      </c>
      <c r="J22" s="16" t="s">
        <v>63</v>
      </c>
      <c r="K22" s="5">
        <v>486.05</v>
      </c>
      <c r="L22" s="2"/>
    </row>
    <row r="23" spans="1:12" x14ac:dyDescent="0.25">
      <c r="A23" s="2"/>
      <c r="B23" s="5"/>
      <c r="C23" s="8"/>
      <c r="D23" s="2"/>
      <c r="E23" s="2"/>
      <c r="F23" s="2"/>
      <c r="G23" s="4"/>
      <c r="H23" s="4"/>
      <c r="I23" s="4"/>
      <c r="J23" s="16"/>
      <c r="K23" s="5"/>
      <c r="L23" s="2"/>
    </row>
    <row r="24" spans="1:12" x14ac:dyDescent="0.25">
      <c r="A24" s="47" t="s">
        <v>6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1:12" x14ac:dyDescent="0.25">
      <c r="A25" s="34">
        <v>1345240</v>
      </c>
      <c r="B25" s="37">
        <v>88.78</v>
      </c>
      <c r="C25" s="21">
        <v>44770</v>
      </c>
      <c r="D25" s="2" t="s">
        <v>41</v>
      </c>
      <c r="E25" s="2" t="s">
        <v>36</v>
      </c>
      <c r="F25" s="2">
        <v>8100000000</v>
      </c>
      <c r="G25" s="29">
        <v>44774</v>
      </c>
      <c r="H25" s="29">
        <v>44774</v>
      </c>
      <c r="I25" s="21">
        <v>44776</v>
      </c>
      <c r="J25" s="30" t="s">
        <v>65</v>
      </c>
      <c r="K25" s="36">
        <v>88.78</v>
      </c>
      <c r="L25" s="2"/>
    </row>
    <row r="26" spans="1:12" x14ac:dyDescent="0.25">
      <c r="A26" s="34">
        <v>24008</v>
      </c>
      <c r="B26" s="37">
        <v>1645.5</v>
      </c>
      <c r="C26" s="21">
        <v>44770</v>
      </c>
      <c r="D26" s="19" t="s">
        <v>50</v>
      </c>
      <c r="E26" s="19" t="s">
        <v>51</v>
      </c>
      <c r="F26" s="19">
        <v>8100000000</v>
      </c>
      <c r="G26" s="29">
        <v>44774</v>
      </c>
      <c r="H26" s="29">
        <v>44774</v>
      </c>
      <c r="I26" s="21">
        <v>44776</v>
      </c>
      <c r="J26" s="30" t="s">
        <v>61</v>
      </c>
      <c r="K26" s="36">
        <v>1308.98</v>
      </c>
      <c r="L26" s="2"/>
    </row>
    <row r="27" spans="1:12" x14ac:dyDescent="0.25">
      <c r="A27" s="10">
        <v>24053</v>
      </c>
      <c r="B27" s="37">
        <v>5424.05</v>
      </c>
      <c r="C27" s="23">
        <v>44771</v>
      </c>
      <c r="D27" s="19" t="s">
        <v>50</v>
      </c>
      <c r="E27" s="19" t="s">
        <v>51</v>
      </c>
      <c r="F27" s="19">
        <v>8100000000</v>
      </c>
      <c r="G27" s="29">
        <v>44774</v>
      </c>
      <c r="H27" s="29">
        <v>44774</v>
      </c>
      <c r="I27" s="21">
        <v>44776</v>
      </c>
      <c r="J27" s="30" t="s">
        <v>61</v>
      </c>
      <c r="K27" s="36">
        <v>4314.83</v>
      </c>
      <c r="L27" s="2"/>
    </row>
    <row r="28" spans="1:12" x14ac:dyDescent="0.25">
      <c r="A28" s="10">
        <v>24054</v>
      </c>
      <c r="B28" s="42">
        <v>6862.74</v>
      </c>
      <c r="C28" s="23">
        <v>44771</v>
      </c>
      <c r="D28" s="19" t="s">
        <v>50</v>
      </c>
      <c r="E28" s="19" t="s">
        <v>51</v>
      </c>
      <c r="F28" s="2">
        <v>8100000000</v>
      </c>
      <c r="G28" s="29">
        <v>44774</v>
      </c>
      <c r="H28" s="29">
        <v>44774</v>
      </c>
      <c r="I28" s="21">
        <v>44776</v>
      </c>
      <c r="J28" s="30" t="s">
        <v>61</v>
      </c>
      <c r="K28" s="36">
        <v>5459.31</v>
      </c>
      <c r="L28" s="2"/>
    </row>
    <row r="29" spans="1:12" x14ac:dyDescent="0.25">
      <c r="A29" s="10">
        <v>24055</v>
      </c>
      <c r="B29" s="44">
        <v>6862.74</v>
      </c>
      <c r="C29" s="23">
        <v>44771</v>
      </c>
      <c r="D29" s="19" t="s">
        <v>50</v>
      </c>
      <c r="E29" s="19" t="s">
        <v>51</v>
      </c>
      <c r="F29" s="19">
        <v>8100000000</v>
      </c>
      <c r="G29" s="29">
        <v>44774</v>
      </c>
      <c r="H29" s="29">
        <v>44774</v>
      </c>
      <c r="I29" s="21">
        <v>44776</v>
      </c>
      <c r="J29" s="30" t="s">
        <v>61</v>
      </c>
      <c r="K29" s="36">
        <v>5459.31</v>
      </c>
      <c r="L29" s="28"/>
    </row>
    <row r="30" spans="1:12" x14ac:dyDescent="0.25">
      <c r="A30" s="10">
        <v>24056</v>
      </c>
      <c r="B30" s="44">
        <v>8301.43</v>
      </c>
      <c r="C30" s="23">
        <v>44771</v>
      </c>
      <c r="D30" s="19" t="s">
        <v>50</v>
      </c>
      <c r="E30" s="19" t="s">
        <v>51</v>
      </c>
      <c r="F30" s="2">
        <v>8100000000</v>
      </c>
      <c r="G30" s="29">
        <v>44774</v>
      </c>
      <c r="H30" s="29">
        <v>44774</v>
      </c>
      <c r="I30" s="21">
        <v>44776</v>
      </c>
      <c r="J30" s="30" t="s">
        <v>61</v>
      </c>
      <c r="K30" s="36">
        <v>6603.79</v>
      </c>
      <c r="L30" s="28"/>
    </row>
    <row r="31" spans="1:12" x14ac:dyDescent="0.25">
      <c r="A31" s="10">
        <v>24057</v>
      </c>
      <c r="B31" s="44">
        <v>6862.74</v>
      </c>
      <c r="C31" s="23">
        <v>44771</v>
      </c>
      <c r="D31" s="19" t="s">
        <v>50</v>
      </c>
      <c r="E31" s="19" t="s">
        <v>51</v>
      </c>
      <c r="F31" s="19">
        <v>8100000000</v>
      </c>
      <c r="G31" s="29">
        <v>44774</v>
      </c>
      <c r="H31" s="29">
        <v>44774</v>
      </c>
      <c r="I31" s="21">
        <v>44776</v>
      </c>
      <c r="J31" s="30" t="s">
        <v>61</v>
      </c>
      <c r="K31" s="20">
        <v>5459.31</v>
      </c>
      <c r="L31" s="5"/>
    </row>
    <row r="32" spans="1:12" x14ac:dyDescent="0.25">
      <c r="A32" s="10">
        <v>24058</v>
      </c>
      <c r="B32" s="44">
        <v>6862.74</v>
      </c>
      <c r="C32" s="23">
        <v>44771</v>
      </c>
      <c r="D32" s="19" t="s">
        <v>50</v>
      </c>
      <c r="E32" s="19" t="s">
        <v>51</v>
      </c>
      <c r="F32" s="2">
        <v>8100000000</v>
      </c>
      <c r="G32" s="29">
        <v>44774</v>
      </c>
      <c r="H32" s="29">
        <v>44774</v>
      </c>
      <c r="I32" s="21">
        <v>44776</v>
      </c>
      <c r="J32" s="30" t="s">
        <v>61</v>
      </c>
      <c r="K32" s="20">
        <v>5459.31</v>
      </c>
      <c r="L32" s="5"/>
    </row>
    <row r="33" spans="1:12" x14ac:dyDescent="0.25">
      <c r="A33" s="10">
        <v>24059</v>
      </c>
      <c r="B33" s="45">
        <v>6862.74</v>
      </c>
      <c r="C33" s="23">
        <v>44771</v>
      </c>
      <c r="D33" s="19" t="s">
        <v>50</v>
      </c>
      <c r="E33" s="19" t="s">
        <v>51</v>
      </c>
      <c r="F33" s="19">
        <v>8100000000</v>
      </c>
      <c r="G33" s="29">
        <v>44774</v>
      </c>
      <c r="H33" s="29">
        <v>44774</v>
      </c>
      <c r="I33" s="21">
        <v>44776</v>
      </c>
      <c r="J33" s="30" t="s">
        <v>61</v>
      </c>
      <c r="K33" s="37">
        <v>5459.31</v>
      </c>
      <c r="L33" s="28"/>
    </row>
    <row r="34" spans="1:12" x14ac:dyDescent="0.25">
      <c r="A34" s="10">
        <v>24060</v>
      </c>
      <c r="B34" s="45">
        <v>10294.11</v>
      </c>
      <c r="C34" s="23">
        <v>44771</v>
      </c>
      <c r="D34" s="19" t="s">
        <v>50</v>
      </c>
      <c r="E34" s="19" t="s">
        <v>51</v>
      </c>
      <c r="F34" s="2">
        <v>8100000000</v>
      </c>
      <c r="G34" s="29">
        <v>44774</v>
      </c>
      <c r="H34" s="29">
        <v>44774</v>
      </c>
      <c r="I34" s="21">
        <v>44776</v>
      </c>
      <c r="J34" s="30" t="s">
        <v>61</v>
      </c>
      <c r="K34" s="37">
        <v>8188.97</v>
      </c>
      <c r="L34" s="28"/>
    </row>
    <row r="35" spans="1:12" x14ac:dyDescent="0.25">
      <c r="A35" s="10">
        <v>24061</v>
      </c>
      <c r="B35" s="45">
        <v>6862.74</v>
      </c>
      <c r="C35" s="23">
        <v>44771</v>
      </c>
      <c r="D35" s="19" t="s">
        <v>50</v>
      </c>
      <c r="E35" s="19" t="s">
        <v>51</v>
      </c>
      <c r="F35" s="19">
        <v>8100000000</v>
      </c>
      <c r="G35" s="29">
        <v>44774</v>
      </c>
      <c r="H35" s="29">
        <v>44774</v>
      </c>
      <c r="I35" s="21">
        <v>44776</v>
      </c>
      <c r="J35" s="30" t="s">
        <v>61</v>
      </c>
      <c r="K35" s="37">
        <v>5459.31</v>
      </c>
      <c r="L35" s="28"/>
    </row>
    <row r="36" spans="1:12" x14ac:dyDescent="0.25">
      <c r="A36" s="10">
        <v>1222</v>
      </c>
      <c r="B36" s="45">
        <v>12186.53</v>
      </c>
      <c r="C36" s="21">
        <v>44774</v>
      </c>
      <c r="D36" s="4" t="s">
        <v>52</v>
      </c>
      <c r="E36" s="2" t="s">
        <v>53</v>
      </c>
      <c r="F36" s="2">
        <v>8100000000</v>
      </c>
      <c r="G36" s="29">
        <v>44775</v>
      </c>
      <c r="H36" s="29">
        <v>44775</v>
      </c>
      <c r="I36" s="21">
        <v>44776</v>
      </c>
      <c r="J36" s="30" t="s">
        <v>64</v>
      </c>
      <c r="K36" s="37">
        <v>11800.22</v>
      </c>
      <c r="L36" s="28"/>
    </row>
    <row r="37" spans="1:12" x14ac:dyDescent="0.25">
      <c r="A37" s="34">
        <v>1355517</v>
      </c>
      <c r="B37" s="43">
        <v>88.78</v>
      </c>
      <c r="C37" s="21">
        <v>44776</v>
      </c>
      <c r="D37" s="2" t="s">
        <v>41</v>
      </c>
      <c r="E37" s="2" t="s">
        <v>36</v>
      </c>
      <c r="F37" s="2">
        <v>8100000000</v>
      </c>
      <c r="G37" s="29">
        <v>44777</v>
      </c>
      <c r="H37" s="29">
        <v>44777</v>
      </c>
      <c r="I37" s="21">
        <v>44778</v>
      </c>
      <c r="J37" s="30" t="s">
        <v>76</v>
      </c>
      <c r="K37" s="36">
        <v>88.78</v>
      </c>
      <c r="L37" s="28"/>
    </row>
    <row r="38" spans="1:12" x14ac:dyDescent="0.25">
      <c r="A38" s="10">
        <v>160</v>
      </c>
      <c r="B38" s="45">
        <v>10010.48</v>
      </c>
      <c r="C38" s="23">
        <v>44777</v>
      </c>
      <c r="D38" s="2" t="s">
        <v>39</v>
      </c>
      <c r="E38" s="2" t="s">
        <v>40</v>
      </c>
      <c r="F38" s="2">
        <v>8100000000</v>
      </c>
      <c r="G38" s="29">
        <v>44778</v>
      </c>
      <c r="H38" s="29">
        <v>44778</v>
      </c>
      <c r="I38" s="4">
        <v>44781</v>
      </c>
      <c r="J38" s="30" t="s">
        <v>77</v>
      </c>
      <c r="K38" s="37">
        <v>9509.9599999999991</v>
      </c>
      <c r="L38" s="28"/>
    </row>
    <row r="39" spans="1:12" x14ac:dyDescent="0.25">
      <c r="A39" s="10">
        <v>18823</v>
      </c>
      <c r="B39" s="45">
        <v>7817.14</v>
      </c>
      <c r="C39" s="23">
        <v>44774</v>
      </c>
      <c r="D39" s="33" t="s">
        <v>54</v>
      </c>
      <c r="E39" s="2" t="s">
        <v>55</v>
      </c>
      <c r="F39" s="2">
        <v>8100000000</v>
      </c>
      <c r="G39" s="4">
        <v>44781</v>
      </c>
      <c r="H39" s="4">
        <v>44781</v>
      </c>
      <c r="I39" s="4">
        <v>44783</v>
      </c>
      <c r="J39" s="30" t="s">
        <v>79</v>
      </c>
      <c r="K39" s="37">
        <v>7817.14</v>
      </c>
      <c r="L39" s="28"/>
    </row>
    <row r="40" spans="1:12" x14ac:dyDescent="0.25">
      <c r="A40" s="10">
        <v>2935</v>
      </c>
      <c r="B40" s="45">
        <v>129781.55</v>
      </c>
      <c r="C40" s="23">
        <v>44782</v>
      </c>
      <c r="D40" s="2" t="s">
        <v>43</v>
      </c>
      <c r="E40" s="2" t="s">
        <v>44</v>
      </c>
      <c r="F40" s="2">
        <v>8100000000</v>
      </c>
      <c r="G40" s="4">
        <v>44783</v>
      </c>
      <c r="H40" s="4">
        <v>44785</v>
      </c>
      <c r="I40" s="4">
        <v>44789</v>
      </c>
      <c r="J40" s="30" t="s">
        <v>94</v>
      </c>
      <c r="K40" s="37">
        <v>78336.11</v>
      </c>
      <c r="L40" s="2"/>
    </row>
    <row r="41" spans="1:12" x14ac:dyDescent="0.25">
      <c r="A41" s="10">
        <v>2917</v>
      </c>
      <c r="B41" s="45">
        <v>30374.79</v>
      </c>
      <c r="C41" s="23">
        <v>44782</v>
      </c>
      <c r="D41" s="2" t="s">
        <v>43</v>
      </c>
      <c r="E41" s="2" t="s">
        <v>44</v>
      </c>
      <c r="F41" s="2">
        <v>8100000000</v>
      </c>
      <c r="G41" s="4">
        <v>44783</v>
      </c>
      <c r="H41" s="4">
        <v>44785</v>
      </c>
      <c r="I41" s="4">
        <v>44789</v>
      </c>
      <c r="J41" s="30" t="s">
        <v>95</v>
      </c>
      <c r="K41" s="37">
        <v>18145.27</v>
      </c>
      <c r="L41" s="2"/>
    </row>
    <row r="42" spans="1:12" x14ac:dyDescent="0.25">
      <c r="A42" s="10">
        <v>2913</v>
      </c>
      <c r="B42" s="45">
        <v>30798.23</v>
      </c>
      <c r="C42" s="23">
        <v>44782</v>
      </c>
      <c r="D42" s="2" t="s">
        <v>43</v>
      </c>
      <c r="E42" s="2" t="s">
        <v>44</v>
      </c>
      <c r="F42" s="2">
        <v>8100000000</v>
      </c>
      <c r="G42" s="4">
        <v>44782</v>
      </c>
      <c r="H42" s="4">
        <v>44785</v>
      </c>
      <c r="I42" s="4">
        <v>44789</v>
      </c>
      <c r="J42" s="30" t="s">
        <v>96</v>
      </c>
      <c r="K42" s="37">
        <v>18783</v>
      </c>
      <c r="L42" s="28"/>
    </row>
    <row r="43" spans="1:12" x14ac:dyDescent="0.25">
      <c r="A43" s="10">
        <v>2912</v>
      </c>
      <c r="B43" s="45">
        <v>21948.65</v>
      </c>
      <c r="C43" s="23">
        <v>44782</v>
      </c>
      <c r="D43" s="2" t="s">
        <v>43</v>
      </c>
      <c r="E43" s="2" t="s">
        <v>44</v>
      </c>
      <c r="F43" s="19">
        <v>8100000000</v>
      </c>
      <c r="G43" s="4">
        <v>44782</v>
      </c>
      <c r="H43" s="4">
        <v>44785</v>
      </c>
      <c r="I43" s="4">
        <v>44789</v>
      </c>
      <c r="J43" s="30" t="s">
        <v>97</v>
      </c>
      <c r="K43" s="37">
        <v>13392.64</v>
      </c>
      <c r="L43" s="2"/>
    </row>
    <row r="44" spans="1:12" x14ac:dyDescent="0.25">
      <c r="A44" s="10">
        <v>2914</v>
      </c>
      <c r="B44" s="45">
        <v>32091.85</v>
      </c>
      <c r="C44" s="23">
        <v>44782</v>
      </c>
      <c r="D44" s="2" t="s">
        <v>43</v>
      </c>
      <c r="E44" s="2" t="s">
        <v>44</v>
      </c>
      <c r="F44" s="19">
        <v>8100000000</v>
      </c>
      <c r="G44" s="4">
        <v>44789</v>
      </c>
      <c r="H44" s="4">
        <v>44789</v>
      </c>
      <c r="I44" s="4">
        <v>44791</v>
      </c>
      <c r="J44" s="30" t="s">
        <v>98</v>
      </c>
      <c r="K44" s="37">
        <v>18736.37</v>
      </c>
      <c r="L44" s="2"/>
    </row>
    <row r="45" spans="1:12" x14ac:dyDescent="0.25">
      <c r="A45" s="10">
        <v>2946</v>
      </c>
      <c r="B45" s="45">
        <v>58893.57</v>
      </c>
      <c r="C45" s="23">
        <v>44783</v>
      </c>
      <c r="D45" s="2" t="s">
        <v>43</v>
      </c>
      <c r="E45" s="2" t="s">
        <v>44</v>
      </c>
      <c r="F45" s="19">
        <v>8100000000</v>
      </c>
      <c r="G45" s="4">
        <v>44789</v>
      </c>
      <c r="H45" s="4">
        <v>44789</v>
      </c>
      <c r="I45" s="4">
        <v>44791</v>
      </c>
      <c r="J45" s="30" t="s">
        <v>99</v>
      </c>
      <c r="K45" s="37">
        <v>35634.39</v>
      </c>
      <c r="L45" s="28"/>
    </row>
    <row r="46" spans="1:12" x14ac:dyDescent="0.25">
      <c r="A46" s="10">
        <v>2980</v>
      </c>
      <c r="B46" s="45">
        <v>145393.19</v>
      </c>
      <c r="C46" s="23">
        <v>44785</v>
      </c>
      <c r="D46" s="2" t="s">
        <v>43</v>
      </c>
      <c r="E46" s="2" t="s">
        <v>44</v>
      </c>
      <c r="F46" s="19">
        <v>8100000000</v>
      </c>
      <c r="G46" s="4">
        <v>44789</v>
      </c>
      <c r="H46" s="4">
        <v>44789</v>
      </c>
      <c r="I46" s="4">
        <v>44791</v>
      </c>
      <c r="J46" s="30" t="s">
        <v>100</v>
      </c>
      <c r="K46" s="37">
        <v>88947.71</v>
      </c>
      <c r="L46" s="2"/>
    </row>
    <row r="47" spans="1:12" x14ac:dyDescent="0.25">
      <c r="A47" s="19">
        <v>12282674</v>
      </c>
      <c r="B47" s="43">
        <v>108.69</v>
      </c>
      <c r="C47" s="21">
        <v>44789</v>
      </c>
      <c r="D47" s="2" t="s">
        <v>58</v>
      </c>
      <c r="E47" s="2" t="s">
        <v>57</v>
      </c>
      <c r="F47" s="2">
        <v>8100000000</v>
      </c>
      <c r="G47" s="4">
        <v>44789</v>
      </c>
      <c r="H47" s="4">
        <v>44789</v>
      </c>
      <c r="I47" s="4">
        <v>44791</v>
      </c>
      <c r="J47" s="30" t="s">
        <v>101</v>
      </c>
      <c r="K47" s="20">
        <v>108.69</v>
      </c>
      <c r="L47" s="28"/>
    </row>
    <row r="48" spans="1:12" x14ac:dyDescent="0.25">
      <c r="A48" s="10">
        <v>2983</v>
      </c>
      <c r="B48" s="45">
        <v>141946.66</v>
      </c>
      <c r="C48" s="23">
        <v>44789</v>
      </c>
      <c r="D48" s="2" t="s">
        <v>43</v>
      </c>
      <c r="E48" s="2" t="s">
        <v>44</v>
      </c>
      <c r="F48" s="19">
        <v>8100000000</v>
      </c>
      <c r="G48" s="4">
        <v>44789</v>
      </c>
      <c r="H48" s="4">
        <v>44790</v>
      </c>
      <c r="I48" s="4">
        <v>44791</v>
      </c>
      <c r="J48" s="30" t="s">
        <v>108</v>
      </c>
      <c r="K48" s="37">
        <v>85321.56</v>
      </c>
      <c r="L48" s="28"/>
    </row>
    <row r="49" spans="1:12" x14ac:dyDescent="0.25">
      <c r="A49" s="46">
        <v>48249544</v>
      </c>
      <c r="B49" s="5">
        <v>244.51</v>
      </c>
      <c r="C49" s="21">
        <v>44742</v>
      </c>
      <c r="D49" s="19" t="s">
        <v>37</v>
      </c>
      <c r="E49" s="19" t="s">
        <v>38</v>
      </c>
      <c r="F49" s="19">
        <v>8100000000</v>
      </c>
      <c r="G49" s="4">
        <v>44790</v>
      </c>
      <c r="H49" s="4">
        <v>44790</v>
      </c>
      <c r="I49" s="4">
        <v>44791</v>
      </c>
      <c r="J49" s="30" t="s">
        <v>119</v>
      </c>
      <c r="K49" s="20">
        <v>231.97</v>
      </c>
      <c r="L49" s="28"/>
    </row>
    <row r="50" spans="1:12" x14ac:dyDescent="0.25">
      <c r="A50" s="2">
        <v>42280206</v>
      </c>
      <c r="B50" s="5">
        <v>4732.63</v>
      </c>
      <c r="C50" s="4">
        <v>44742</v>
      </c>
      <c r="D50" s="2" t="s">
        <v>37</v>
      </c>
      <c r="E50" s="2" t="s">
        <v>38</v>
      </c>
      <c r="F50" s="2">
        <v>8100000000</v>
      </c>
      <c r="G50" s="4">
        <v>44790</v>
      </c>
      <c r="H50" s="4">
        <v>44790</v>
      </c>
      <c r="I50" s="4">
        <v>44791</v>
      </c>
      <c r="J50" s="30" t="s">
        <v>116</v>
      </c>
      <c r="K50" s="5">
        <v>4468.46</v>
      </c>
      <c r="L50" s="2"/>
    </row>
    <row r="51" spans="1:12" x14ac:dyDescent="0.25">
      <c r="A51" s="2">
        <v>75532093</v>
      </c>
      <c r="B51" s="5">
        <v>48037.03</v>
      </c>
      <c r="C51" s="4">
        <v>44742</v>
      </c>
      <c r="D51" s="2" t="s">
        <v>37</v>
      </c>
      <c r="E51" s="2" t="s">
        <v>38</v>
      </c>
      <c r="F51" s="2">
        <v>8100000000</v>
      </c>
      <c r="G51" s="4">
        <v>44790</v>
      </c>
      <c r="H51" s="4">
        <v>44790</v>
      </c>
      <c r="I51" s="4">
        <v>44791</v>
      </c>
      <c r="J51" s="30" t="s">
        <v>117</v>
      </c>
      <c r="K51" s="5">
        <v>45229.07</v>
      </c>
      <c r="L51" s="2"/>
    </row>
    <row r="52" spans="1:12" x14ac:dyDescent="0.25">
      <c r="A52" s="2">
        <v>3003301078</v>
      </c>
      <c r="B52" s="5">
        <v>4154.75</v>
      </c>
      <c r="C52" s="4">
        <v>44755</v>
      </c>
      <c r="D52" s="2" t="s">
        <v>37</v>
      </c>
      <c r="E52" s="2" t="s">
        <v>38</v>
      </c>
      <c r="F52" s="2">
        <v>8100000000</v>
      </c>
      <c r="G52" s="4">
        <v>44790</v>
      </c>
      <c r="H52" s="4">
        <v>44790</v>
      </c>
      <c r="I52" s="4">
        <v>44791</v>
      </c>
      <c r="J52" s="30" t="s">
        <v>120</v>
      </c>
      <c r="K52" s="5">
        <v>3913.78</v>
      </c>
      <c r="L52" s="2"/>
    </row>
    <row r="53" spans="1:12" x14ac:dyDescent="0.25">
      <c r="A53" s="2">
        <v>3013169547</v>
      </c>
      <c r="B53" s="5">
        <v>17194.240000000002</v>
      </c>
      <c r="C53" s="4">
        <v>44775</v>
      </c>
      <c r="D53" s="2" t="s">
        <v>37</v>
      </c>
      <c r="E53" s="2" t="s">
        <v>38</v>
      </c>
      <c r="F53" s="2">
        <v>8100000000</v>
      </c>
      <c r="G53" s="4">
        <v>44790</v>
      </c>
      <c r="H53" s="4">
        <v>44790</v>
      </c>
      <c r="I53" s="4">
        <v>44791</v>
      </c>
      <c r="J53" s="30" t="s">
        <v>115</v>
      </c>
      <c r="K53" s="5">
        <v>15919.5</v>
      </c>
      <c r="L53" s="2"/>
    </row>
    <row r="54" spans="1:12" x14ac:dyDescent="0.25">
      <c r="A54" s="2">
        <v>3010065811</v>
      </c>
      <c r="B54" s="5">
        <v>776.45</v>
      </c>
      <c r="C54" s="4">
        <v>44775</v>
      </c>
      <c r="D54" s="2" t="s">
        <v>37</v>
      </c>
      <c r="E54" s="2" t="s">
        <v>38</v>
      </c>
      <c r="F54" s="2">
        <v>8100000000</v>
      </c>
      <c r="G54" s="4">
        <v>44790</v>
      </c>
      <c r="H54" s="4">
        <v>44790</v>
      </c>
      <c r="I54" s="4">
        <v>44791</v>
      </c>
      <c r="J54" s="30" t="s">
        <v>112</v>
      </c>
      <c r="K54" s="5">
        <v>712.41</v>
      </c>
      <c r="L54" s="2"/>
    </row>
    <row r="55" spans="1:12" x14ac:dyDescent="0.25">
      <c r="A55" s="2">
        <v>3011066319</v>
      </c>
      <c r="B55" s="5">
        <v>24037.13</v>
      </c>
      <c r="C55" s="4">
        <v>44777</v>
      </c>
      <c r="D55" s="2" t="s">
        <v>37</v>
      </c>
      <c r="E55" s="2" t="s">
        <v>38</v>
      </c>
      <c r="F55" s="2">
        <v>8100000000</v>
      </c>
      <c r="G55" s="4">
        <v>44790</v>
      </c>
      <c r="H55" s="4">
        <v>44790</v>
      </c>
      <c r="I55" s="4">
        <v>44791</v>
      </c>
      <c r="J55" s="30" t="s">
        <v>110</v>
      </c>
      <c r="K55" s="5">
        <v>22383.85</v>
      </c>
      <c r="L55" s="2"/>
    </row>
    <row r="56" spans="1:12" x14ac:dyDescent="0.25">
      <c r="A56" s="2">
        <v>3009021576</v>
      </c>
      <c r="B56" s="5">
        <v>1679.1</v>
      </c>
      <c r="C56" s="4">
        <v>44775</v>
      </c>
      <c r="D56" s="2" t="s">
        <v>42</v>
      </c>
      <c r="E56" s="2" t="s">
        <v>38</v>
      </c>
      <c r="F56" s="2">
        <v>8100000000</v>
      </c>
      <c r="G56" s="4">
        <v>44790</v>
      </c>
      <c r="H56" s="4">
        <v>44790</v>
      </c>
      <c r="I56" s="4">
        <v>44791</v>
      </c>
      <c r="J56" s="30" t="s">
        <v>114</v>
      </c>
      <c r="K56" s="5">
        <v>1562.26</v>
      </c>
      <c r="L56" s="2"/>
    </row>
    <row r="57" spans="1:12" x14ac:dyDescent="0.25">
      <c r="A57" s="2">
        <v>3011657677</v>
      </c>
      <c r="B57" s="5">
        <v>10337.84</v>
      </c>
      <c r="C57" s="4">
        <v>44774</v>
      </c>
      <c r="D57" s="2" t="s">
        <v>37</v>
      </c>
      <c r="E57" s="2" t="s">
        <v>38</v>
      </c>
      <c r="F57" s="2">
        <v>8100000000</v>
      </c>
      <c r="G57" s="4">
        <v>44790</v>
      </c>
      <c r="H57" s="4">
        <v>44790</v>
      </c>
      <c r="I57" s="4">
        <v>44791</v>
      </c>
      <c r="J57" s="30" t="s">
        <v>111</v>
      </c>
      <c r="K57" s="5">
        <v>9579.44</v>
      </c>
      <c r="L57" s="2"/>
    </row>
    <row r="58" spans="1:12" x14ac:dyDescent="0.25">
      <c r="A58" s="32">
        <v>90150673</v>
      </c>
      <c r="B58" s="5">
        <v>222617.22</v>
      </c>
      <c r="C58" s="4">
        <v>44778</v>
      </c>
      <c r="D58" s="27" t="s">
        <v>37</v>
      </c>
      <c r="E58" s="2" t="s">
        <v>38</v>
      </c>
      <c r="F58" s="2">
        <v>8100000000</v>
      </c>
      <c r="G58" s="4">
        <v>44790</v>
      </c>
      <c r="H58" s="4">
        <v>44790</v>
      </c>
      <c r="I58" s="4">
        <v>44791</v>
      </c>
      <c r="J58" s="30" t="s">
        <v>109</v>
      </c>
      <c r="K58" s="5">
        <v>208001.49</v>
      </c>
      <c r="L58" s="2"/>
    </row>
    <row r="59" spans="1:12" x14ac:dyDescent="0.25">
      <c r="A59" s="2">
        <v>40072134</v>
      </c>
      <c r="B59" s="5">
        <v>12719.19</v>
      </c>
      <c r="C59" s="4">
        <v>44742</v>
      </c>
      <c r="D59" s="2" t="s">
        <v>37</v>
      </c>
      <c r="E59" s="2" t="s">
        <v>38</v>
      </c>
      <c r="F59" s="2">
        <v>8100000000</v>
      </c>
      <c r="G59" s="4">
        <v>44790</v>
      </c>
      <c r="H59" s="4">
        <v>44790</v>
      </c>
      <c r="I59" s="4">
        <v>44791</v>
      </c>
      <c r="J59" s="30" t="s">
        <v>118</v>
      </c>
      <c r="K59" s="28">
        <v>11984.78</v>
      </c>
      <c r="L59" s="2"/>
    </row>
    <row r="60" spans="1:12" x14ac:dyDescent="0.25">
      <c r="A60" s="2">
        <v>33010380</v>
      </c>
      <c r="B60" s="5">
        <v>17360.53</v>
      </c>
      <c r="C60" s="4">
        <v>44742</v>
      </c>
      <c r="D60" s="2" t="s">
        <v>37</v>
      </c>
      <c r="E60" s="2" t="s">
        <v>38</v>
      </c>
      <c r="F60" s="2">
        <v>8100000000</v>
      </c>
      <c r="G60" s="4">
        <v>44790</v>
      </c>
      <c r="H60" s="4">
        <v>44790</v>
      </c>
      <c r="I60" s="4">
        <v>44791</v>
      </c>
      <c r="J60" s="30" t="s">
        <v>113</v>
      </c>
      <c r="K60" s="5">
        <v>16357.68</v>
      </c>
      <c r="L60" s="2"/>
    </row>
    <row r="61" spans="1:12" x14ac:dyDescent="0.25">
      <c r="A61" s="2">
        <v>143640</v>
      </c>
      <c r="B61" s="5">
        <v>36490.83</v>
      </c>
      <c r="C61" s="21">
        <v>44781</v>
      </c>
      <c r="D61" s="19" t="s">
        <v>121</v>
      </c>
      <c r="E61" s="19" t="s">
        <v>122</v>
      </c>
      <c r="F61" s="19">
        <v>8100000000</v>
      </c>
      <c r="G61" s="4">
        <v>44791</v>
      </c>
      <c r="H61" s="4">
        <v>44791</v>
      </c>
      <c r="I61" s="4">
        <v>44795</v>
      </c>
      <c r="J61" s="30" t="s">
        <v>123</v>
      </c>
      <c r="K61" s="20">
        <v>29940.73</v>
      </c>
      <c r="L61" s="28"/>
    </row>
    <row r="62" spans="1:12" x14ac:dyDescent="0.25">
      <c r="A62" s="2">
        <v>144828</v>
      </c>
      <c r="B62" s="5">
        <v>2575.41</v>
      </c>
      <c r="C62" s="4">
        <v>44791</v>
      </c>
      <c r="D62" s="19" t="s">
        <v>121</v>
      </c>
      <c r="E62" s="19" t="s">
        <v>122</v>
      </c>
      <c r="F62" s="19">
        <v>8100000000</v>
      </c>
      <c r="G62" s="4">
        <v>44791</v>
      </c>
      <c r="H62" s="4">
        <v>44791</v>
      </c>
      <c r="I62" s="4">
        <v>44795</v>
      </c>
      <c r="J62" s="30" t="s">
        <v>124</v>
      </c>
      <c r="K62" s="5">
        <v>2205.84</v>
      </c>
      <c r="L62" s="2"/>
    </row>
    <row r="63" spans="1:12" x14ac:dyDescent="0.25">
      <c r="A63" s="2">
        <v>2984</v>
      </c>
      <c r="B63" s="5">
        <v>126923.63</v>
      </c>
      <c r="C63" s="23">
        <v>44789</v>
      </c>
      <c r="D63" s="2" t="s">
        <v>43</v>
      </c>
      <c r="E63" s="2" t="s">
        <v>44</v>
      </c>
      <c r="F63" s="19">
        <v>8100000000</v>
      </c>
      <c r="G63" s="4">
        <v>44791</v>
      </c>
      <c r="H63" s="4">
        <v>44792</v>
      </c>
      <c r="I63" s="4">
        <v>44795</v>
      </c>
      <c r="J63" s="30" t="s">
        <v>125</v>
      </c>
      <c r="K63" s="5">
        <v>73903.759999999995</v>
      </c>
      <c r="L63" s="2"/>
    </row>
    <row r="64" spans="1:12" x14ac:dyDescent="0.25">
      <c r="A64" s="2">
        <v>2985</v>
      </c>
      <c r="B64" s="5">
        <v>568.42999999999995</v>
      </c>
      <c r="C64" s="23">
        <v>44789</v>
      </c>
      <c r="D64" s="2" t="s">
        <v>43</v>
      </c>
      <c r="E64" s="2" t="s">
        <v>44</v>
      </c>
      <c r="F64" s="2">
        <v>8100000000</v>
      </c>
      <c r="G64" s="4">
        <v>44791</v>
      </c>
      <c r="H64" s="4">
        <v>44792</v>
      </c>
      <c r="I64" s="4">
        <v>44795</v>
      </c>
      <c r="J64" s="30" t="s">
        <v>126</v>
      </c>
      <c r="K64" s="5">
        <v>486.29</v>
      </c>
      <c r="L64" s="2"/>
    </row>
    <row r="65" spans="1:12" x14ac:dyDescent="0.25">
      <c r="A65" s="2">
        <v>18960</v>
      </c>
      <c r="B65" s="5">
        <v>6871.56</v>
      </c>
      <c r="C65" s="23">
        <v>44774</v>
      </c>
      <c r="D65" s="33" t="s">
        <v>54</v>
      </c>
      <c r="E65" s="2" t="s">
        <v>55</v>
      </c>
      <c r="F65" s="2">
        <v>8100000000</v>
      </c>
      <c r="G65" s="4">
        <v>44790</v>
      </c>
      <c r="H65" s="4">
        <v>44792</v>
      </c>
      <c r="I65" s="4">
        <v>44795</v>
      </c>
      <c r="J65" s="30" t="s">
        <v>127</v>
      </c>
      <c r="K65" s="5">
        <v>6871.56</v>
      </c>
      <c r="L65" s="2"/>
    </row>
    <row r="66" spans="1:12" x14ac:dyDescent="0.25">
      <c r="A66" s="2">
        <v>2979</v>
      </c>
      <c r="B66" s="5">
        <v>105961.94</v>
      </c>
      <c r="C66" s="23">
        <v>44785</v>
      </c>
      <c r="D66" s="2" t="s">
        <v>43</v>
      </c>
      <c r="E66" s="2" t="s">
        <v>44</v>
      </c>
      <c r="F66" s="19">
        <v>8100000000</v>
      </c>
      <c r="G66" s="4">
        <v>44790</v>
      </c>
      <c r="H66" s="4">
        <v>44792</v>
      </c>
      <c r="I66" s="4">
        <v>44795</v>
      </c>
      <c r="J66" s="30" t="s">
        <v>128</v>
      </c>
      <c r="K66" s="5">
        <v>60569.53</v>
      </c>
      <c r="L66" s="2"/>
    </row>
    <row r="67" spans="1:12" x14ac:dyDescent="0.25">
      <c r="A67" s="2">
        <v>3009</v>
      </c>
      <c r="B67" s="5">
        <v>192383.87</v>
      </c>
      <c r="C67" s="23">
        <v>44789</v>
      </c>
      <c r="D67" s="2" t="s">
        <v>43</v>
      </c>
      <c r="E67" s="2" t="s">
        <v>44</v>
      </c>
      <c r="F67" s="2">
        <v>8100000000</v>
      </c>
      <c r="G67" s="4">
        <v>44791</v>
      </c>
      <c r="H67" s="4">
        <v>44792</v>
      </c>
      <c r="I67" s="4">
        <v>44795</v>
      </c>
      <c r="J67" s="30" t="s">
        <v>129</v>
      </c>
      <c r="K67" s="5">
        <v>116752.57</v>
      </c>
      <c r="L67" s="2"/>
    </row>
    <row r="68" spans="1:12" x14ac:dyDescent="0.25">
      <c r="A68" s="2">
        <v>3021</v>
      </c>
      <c r="B68" s="5">
        <v>170845.99</v>
      </c>
      <c r="C68" s="4">
        <v>44790</v>
      </c>
      <c r="D68" s="2" t="s">
        <v>43</v>
      </c>
      <c r="E68" s="2" t="s">
        <v>44</v>
      </c>
      <c r="F68" s="2">
        <v>8100000000</v>
      </c>
      <c r="G68" s="4">
        <v>44792</v>
      </c>
      <c r="H68" s="4">
        <v>44792</v>
      </c>
      <c r="I68" s="4">
        <v>44795</v>
      </c>
      <c r="J68" s="30" t="s">
        <v>34</v>
      </c>
      <c r="K68" s="5">
        <v>100932.82</v>
      </c>
      <c r="L68" s="2"/>
    </row>
    <row r="69" spans="1:12" x14ac:dyDescent="0.25">
      <c r="A69" s="2">
        <v>2967</v>
      </c>
      <c r="B69" s="5">
        <v>87154.45</v>
      </c>
      <c r="C69" s="4">
        <v>44784</v>
      </c>
      <c r="D69" s="2" t="s">
        <v>43</v>
      </c>
      <c r="E69" s="2" t="s">
        <v>44</v>
      </c>
      <c r="F69" s="2">
        <v>8100000000</v>
      </c>
      <c r="G69" s="4">
        <v>44791</v>
      </c>
      <c r="H69" s="4">
        <v>44792</v>
      </c>
      <c r="I69" s="4">
        <v>44795</v>
      </c>
      <c r="J69" s="30" t="s">
        <v>130</v>
      </c>
      <c r="K69" s="5">
        <v>47204.94</v>
      </c>
      <c r="L69" s="2"/>
    </row>
    <row r="70" spans="1:12" x14ac:dyDescent="0.25">
      <c r="A70" s="19">
        <v>12312472</v>
      </c>
      <c r="B70" s="43">
        <v>108.69</v>
      </c>
      <c r="C70" s="21">
        <v>44797</v>
      </c>
      <c r="D70" s="2" t="s">
        <v>58</v>
      </c>
      <c r="E70" s="2" t="s">
        <v>57</v>
      </c>
      <c r="F70" s="2">
        <v>8100000000</v>
      </c>
      <c r="G70" s="4">
        <v>44798</v>
      </c>
      <c r="H70" s="4">
        <v>44798</v>
      </c>
      <c r="I70" s="4">
        <v>44799</v>
      </c>
      <c r="J70" s="30" t="s">
        <v>132</v>
      </c>
      <c r="K70" s="20">
        <v>108.69</v>
      </c>
      <c r="L70" s="2"/>
    </row>
    <row r="71" spans="1:12" x14ac:dyDescent="0.25">
      <c r="A71" s="2">
        <v>871</v>
      </c>
      <c r="B71" s="5">
        <v>5200</v>
      </c>
      <c r="C71" s="4">
        <v>44801</v>
      </c>
      <c r="D71" s="2" t="s">
        <v>48</v>
      </c>
      <c r="E71" s="2" t="s">
        <v>49</v>
      </c>
      <c r="F71" s="2">
        <v>8100000000</v>
      </c>
      <c r="G71" s="4">
        <v>44802</v>
      </c>
      <c r="H71" s="4">
        <v>44802</v>
      </c>
      <c r="I71" s="4">
        <v>44804</v>
      </c>
      <c r="J71" s="16" t="s">
        <v>134</v>
      </c>
      <c r="K71" s="28">
        <v>5200</v>
      </c>
      <c r="L71" s="2"/>
    </row>
    <row r="72" spans="1:12" x14ac:dyDescent="0.25">
      <c r="A72" s="2">
        <v>27197</v>
      </c>
      <c r="B72" s="5">
        <v>3054.76</v>
      </c>
      <c r="C72" s="4">
        <v>44784</v>
      </c>
      <c r="D72" s="19" t="s">
        <v>50</v>
      </c>
      <c r="E72" s="19" t="s">
        <v>51</v>
      </c>
      <c r="F72" s="2">
        <v>8100000000</v>
      </c>
      <c r="G72" s="4">
        <v>44803</v>
      </c>
      <c r="H72" s="4">
        <v>44803</v>
      </c>
      <c r="I72" s="4">
        <v>44804</v>
      </c>
      <c r="J72" s="16" t="s">
        <v>141</v>
      </c>
      <c r="K72" s="5">
        <v>2430.06</v>
      </c>
      <c r="L72" s="2"/>
    </row>
    <row r="73" spans="1:12" x14ac:dyDescent="0.25">
      <c r="A73" s="10">
        <v>27509</v>
      </c>
      <c r="B73" s="35">
        <v>2825.2</v>
      </c>
      <c r="C73" s="23">
        <v>44799</v>
      </c>
      <c r="D73" s="19" t="s">
        <v>50</v>
      </c>
      <c r="E73" s="19" t="s">
        <v>51</v>
      </c>
      <c r="F73" s="19">
        <v>8100000000</v>
      </c>
      <c r="G73" s="4">
        <v>44803</v>
      </c>
      <c r="H73" s="4">
        <v>44803</v>
      </c>
      <c r="I73" s="4">
        <v>44804</v>
      </c>
      <c r="J73" s="16" t="s">
        <v>141</v>
      </c>
      <c r="K73" s="5">
        <v>2247.4499999999998</v>
      </c>
      <c r="L73" s="2"/>
    </row>
    <row r="74" spans="1:12" x14ac:dyDescent="0.25">
      <c r="A74" s="2"/>
      <c r="B74" s="5"/>
      <c r="C74" s="4"/>
      <c r="D74" s="2"/>
      <c r="E74" s="2"/>
      <c r="F74" s="2"/>
      <c r="G74" s="4"/>
      <c r="H74" s="4"/>
      <c r="I74" s="4"/>
      <c r="J74" s="16"/>
      <c r="K74" s="5"/>
      <c r="L74" s="2"/>
    </row>
    <row r="75" spans="1:12" x14ac:dyDescent="0.25">
      <c r="A75" s="48" t="s">
        <v>7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50"/>
    </row>
    <row r="76" spans="1:12" x14ac:dyDescent="0.25">
      <c r="A76" s="10">
        <v>1598</v>
      </c>
      <c r="B76" s="26">
        <v>452343.09</v>
      </c>
      <c r="C76" s="13">
        <v>44777</v>
      </c>
      <c r="D76" s="2" t="s">
        <v>45</v>
      </c>
      <c r="E76" s="2" t="s">
        <v>46</v>
      </c>
      <c r="F76" s="2">
        <v>8100000000</v>
      </c>
      <c r="G76" s="4">
        <v>44778</v>
      </c>
      <c r="H76" s="4">
        <v>44781</v>
      </c>
      <c r="I76" s="4">
        <v>44781</v>
      </c>
      <c r="J76" s="16" t="s">
        <v>78</v>
      </c>
      <c r="K76" s="26">
        <v>414572.44</v>
      </c>
      <c r="L76" s="2"/>
    </row>
    <row r="77" spans="1:12" x14ac:dyDescent="0.25">
      <c r="A77" s="10">
        <v>1607</v>
      </c>
      <c r="B77" s="26">
        <v>890481.74</v>
      </c>
      <c r="C77" s="13">
        <v>44790</v>
      </c>
      <c r="D77" s="2" t="s">
        <v>45</v>
      </c>
      <c r="E77" s="2" t="s">
        <v>46</v>
      </c>
      <c r="F77" s="2">
        <v>8100000000</v>
      </c>
      <c r="G77" s="4">
        <v>44791</v>
      </c>
      <c r="H77" s="4">
        <v>44792</v>
      </c>
      <c r="I77" s="4">
        <v>44797</v>
      </c>
      <c r="J77" s="16" t="s">
        <v>131</v>
      </c>
      <c r="K77" s="26">
        <v>816126.52</v>
      </c>
      <c r="L77" s="2"/>
    </row>
    <row r="78" spans="1:12" x14ac:dyDescent="0.25">
      <c r="A78" s="10"/>
      <c r="B78" s="5"/>
      <c r="C78" s="13"/>
      <c r="D78" s="2"/>
      <c r="E78" s="2"/>
      <c r="F78" s="2"/>
      <c r="G78" s="4"/>
      <c r="H78" s="4"/>
      <c r="I78" s="4"/>
      <c r="J78" s="16"/>
      <c r="K78" s="5"/>
      <c r="L78" s="2"/>
    </row>
    <row r="79" spans="1:12" x14ac:dyDescent="0.25">
      <c r="A79" t="s">
        <v>9</v>
      </c>
    </row>
    <row r="80" spans="1:12" x14ac:dyDescent="0.25">
      <c r="C80" s="25"/>
    </row>
    <row r="84" spans="3:3" x14ac:dyDescent="0.25">
      <c r="C84" s="25"/>
    </row>
  </sheetData>
  <mergeCells count="5">
    <mergeCell ref="A1:L1"/>
    <mergeCell ref="A2:L2"/>
    <mergeCell ref="A20:L20"/>
    <mergeCell ref="A24:L24"/>
    <mergeCell ref="A75:L75"/>
  </mergeCells>
  <phoneticPr fontId="2" type="noConversion"/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workbookViewId="0">
      <selection activeCell="K12" sqref="K12"/>
    </sheetView>
  </sheetViews>
  <sheetFormatPr defaultRowHeight="15" x14ac:dyDescent="0.2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27.42578125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0.28515625" style="17" customWidth="1"/>
    <col min="11" max="11" width="14.140625" customWidth="1"/>
    <col min="12" max="12" width="38.5703125" customWidth="1"/>
  </cols>
  <sheetData>
    <row r="1" spans="1:12" x14ac:dyDescent="0.25">
      <c r="A1" s="47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x14ac:dyDescent="0.25">
      <c r="A2" s="47" t="s">
        <v>25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x14ac:dyDescent="0.25">
      <c r="A3" s="18" t="s">
        <v>10</v>
      </c>
      <c r="B3" s="18" t="s">
        <v>11</v>
      </c>
      <c r="C3" s="18" t="s">
        <v>12</v>
      </c>
      <c r="D3" s="18" t="s">
        <v>1</v>
      </c>
      <c r="E3" s="18" t="s">
        <v>2</v>
      </c>
      <c r="F3" s="18" t="s">
        <v>8</v>
      </c>
      <c r="G3" s="18" t="s">
        <v>16</v>
      </c>
      <c r="H3" s="18" t="s">
        <v>17</v>
      </c>
      <c r="I3" s="18" t="s">
        <v>3</v>
      </c>
      <c r="J3" s="15" t="s">
        <v>14</v>
      </c>
      <c r="K3" s="18" t="s">
        <v>15</v>
      </c>
      <c r="L3" s="18" t="s">
        <v>4</v>
      </c>
    </row>
    <row r="4" spans="1:12" x14ac:dyDescent="0.25">
      <c r="A4" s="7" t="s">
        <v>20</v>
      </c>
      <c r="B4" s="5">
        <v>68370.36</v>
      </c>
      <c r="C4" s="4">
        <v>43441</v>
      </c>
      <c r="D4" s="2" t="s">
        <v>18</v>
      </c>
      <c r="E4" s="2" t="s">
        <v>21</v>
      </c>
      <c r="F4" s="2">
        <v>8100000000</v>
      </c>
      <c r="G4" s="4">
        <v>43461</v>
      </c>
      <c r="H4" s="4">
        <v>43473</v>
      </c>
      <c r="I4" s="4">
        <v>43479</v>
      </c>
      <c r="J4" s="16" t="s">
        <v>26</v>
      </c>
      <c r="K4" s="5">
        <f t="shared" ref="K4" si="0">B4</f>
        <v>68370.36</v>
      </c>
      <c r="L4" s="2"/>
    </row>
    <row r="5" spans="1:12" x14ac:dyDescent="0.25">
      <c r="A5" s="2">
        <v>959</v>
      </c>
      <c r="B5" s="5">
        <v>39528.43</v>
      </c>
      <c r="C5" s="4">
        <v>43483</v>
      </c>
      <c r="D5" s="2" t="s">
        <v>18</v>
      </c>
      <c r="E5" s="2" t="s">
        <v>21</v>
      </c>
      <c r="F5" s="2">
        <v>8100000000</v>
      </c>
      <c r="G5" s="4">
        <v>43486</v>
      </c>
      <c r="H5" s="4">
        <v>43486</v>
      </c>
      <c r="I5" s="4">
        <v>43494</v>
      </c>
      <c r="J5" s="16" t="s">
        <v>27</v>
      </c>
      <c r="K5" s="5">
        <v>37552.01</v>
      </c>
      <c r="L5" s="2"/>
    </row>
    <row r="6" spans="1:12" x14ac:dyDescent="0.25">
      <c r="A6" s="19">
        <v>1001</v>
      </c>
      <c r="B6" s="20">
        <v>46001.21</v>
      </c>
      <c r="C6" s="21">
        <v>43510</v>
      </c>
      <c r="D6" s="2" t="s">
        <v>18</v>
      </c>
      <c r="E6" s="2" t="s">
        <v>21</v>
      </c>
      <c r="F6" s="2">
        <v>8100000000</v>
      </c>
      <c r="G6" s="21">
        <v>43511</v>
      </c>
      <c r="H6" s="21">
        <v>43511</v>
      </c>
      <c r="I6" s="21">
        <v>43515</v>
      </c>
      <c r="J6" s="16" t="s">
        <v>22</v>
      </c>
      <c r="K6" s="20">
        <v>43701.15</v>
      </c>
      <c r="L6" s="2"/>
    </row>
    <row r="7" spans="1:12" x14ac:dyDescent="0.25">
      <c r="A7" s="19">
        <v>1016</v>
      </c>
      <c r="B7" s="20">
        <v>1200</v>
      </c>
      <c r="C7" s="21">
        <v>43531</v>
      </c>
      <c r="D7" s="2" t="s">
        <v>18</v>
      </c>
      <c r="E7" s="2" t="s">
        <v>21</v>
      </c>
      <c r="F7" s="2">
        <v>8100000000</v>
      </c>
      <c r="G7" s="21">
        <v>43552</v>
      </c>
      <c r="H7" s="4">
        <v>43553</v>
      </c>
      <c r="I7" s="21">
        <v>43553</v>
      </c>
      <c r="J7" s="16" t="s">
        <v>23</v>
      </c>
      <c r="K7" s="20">
        <v>1140</v>
      </c>
      <c r="L7" s="2"/>
    </row>
    <row r="8" spans="1:12" x14ac:dyDescent="0.25">
      <c r="A8" s="19">
        <v>1041</v>
      </c>
      <c r="B8" s="20">
        <v>1200</v>
      </c>
      <c r="C8" s="21">
        <v>43560</v>
      </c>
      <c r="D8" s="2" t="s">
        <v>18</v>
      </c>
      <c r="E8" s="2" t="s">
        <v>21</v>
      </c>
      <c r="F8" s="2">
        <v>8100000000</v>
      </c>
      <c r="G8" s="4">
        <v>43570</v>
      </c>
      <c r="H8" s="4">
        <v>43570</v>
      </c>
      <c r="I8" s="4">
        <v>43577</v>
      </c>
      <c r="J8" s="16" t="s">
        <v>24</v>
      </c>
      <c r="K8" s="20">
        <v>1140</v>
      </c>
      <c r="L8" s="2"/>
    </row>
    <row r="9" spans="1:12" x14ac:dyDescent="0.25">
      <c r="A9" s="19">
        <v>1084</v>
      </c>
      <c r="B9" s="20">
        <v>1200</v>
      </c>
      <c r="C9" s="21">
        <v>43594</v>
      </c>
      <c r="D9" s="2" t="s">
        <v>18</v>
      </c>
      <c r="E9" s="2" t="s">
        <v>21</v>
      </c>
      <c r="F9" s="2">
        <v>8100000000</v>
      </c>
      <c r="G9" s="4">
        <v>43598</v>
      </c>
      <c r="H9" s="4">
        <v>43598</v>
      </c>
      <c r="I9" s="4">
        <v>43601</v>
      </c>
      <c r="J9" s="16" t="s">
        <v>28</v>
      </c>
      <c r="K9" s="20">
        <v>1140</v>
      </c>
      <c r="L9" s="2"/>
    </row>
    <row r="10" spans="1:12" x14ac:dyDescent="0.25">
      <c r="A10" s="19">
        <v>1127</v>
      </c>
      <c r="B10" s="20">
        <v>1200</v>
      </c>
      <c r="C10" s="21">
        <v>43649</v>
      </c>
      <c r="D10" s="2" t="s">
        <v>18</v>
      </c>
      <c r="E10" s="2" t="s">
        <v>21</v>
      </c>
      <c r="F10" s="2">
        <v>8100000000</v>
      </c>
      <c r="G10" s="4">
        <v>43649</v>
      </c>
      <c r="H10" s="4">
        <v>43649</v>
      </c>
      <c r="I10" s="4">
        <v>43654</v>
      </c>
      <c r="J10" s="16" t="s">
        <v>29</v>
      </c>
      <c r="K10" s="20">
        <v>1140</v>
      </c>
      <c r="L10" s="2"/>
    </row>
    <row r="11" spans="1:12" x14ac:dyDescent="0.25">
      <c r="A11" s="19">
        <v>1128</v>
      </c>
      <c r="B11" s="20">
        <v>1200</v>
      </c>
      <c r="C11" s="21">
        <v>43649</v>
      </c>
      <c r="D11" s="2" t="s">
        <v>18</v>
      </c>
      <c r="E11" s="2" t="s">
        <v>21</v>
      </c>
      <c r="F11" s="2">
        <v>8100000000</v>
      </c>
      <c r="G11" s="4">
        <v>43664</v>
      </c>
      <c r="H11" s="4">
        <v>43665</v>
      </c>
      <c r="I11" s="4">
        <v>43671</v>
      </c>
      <c r="J11" s="16" t="s">
        <v>34</v>
      </c>
      <c r="K11" s="20">
        <v>1140</v>
      </c>
      <c r="L11" s="2"/>
    </row>
    <row r="12" spans="1:12" x14ac:dyDescent="0.25">
      <c r="A12" s="2">
        <v>1160</v>
      </c>
      <c r="B12" s="5">
        <v>1200</v>
      </c>
      <c r="C12" s="4">
        <v>43678</v>
      </c>
      <c r="D12" s="2" t="s">
        <v>18</v>
      </c>
      <c r="E12" s="2" t="s">
        <v>21</v>
      </c>
      <c r="F12" s="2">
        <v>8100000000</v>
      </c>
      <c r="G12" s="4">
        <v>43691</v>
      </c>
      <c r="H12" s="4">
        <v>43691</v>
      </c>
      <c r="I12" s="4">
        <v>43711</v>
      </c>
      <c r="J12" s="16" t="s">
        <v>30</v>
      </c>
      <c r="K12" s="5">
        <v>1140</v>
      </c>
      <c r="L12" s="2"/>
    </row>
    <row r="13" spans="1:12" x14ac:dyDescent="0.25">
      <c r="A13" s="19">
        <v>1183</v>
      </c>
      <c r="B13" s="20">
        <v>1200</v>
      </c>
      <c r="C13" s="21">
        <v>43718</v>
      </c>
      <c r="D13" s="19" t="s">
        <v>18</v>
      </c>
      <c r="E13" s="19" t="s">
        <v>21</v>
      </c>
      <c r="F13" s="19">
        <v>8100000000</v>
      </c>
      <c r="G13" s="21">
        <v>43733</v>
      </c>
      <c r="H13" s="21">
        <v>43733</v>
      </c>
      <c r="I13" s="4">
        <v>43740</v>
      </c>
      <c r="J13" s="16" t="s">
        <v>31</v>
      </c>
      <c r="K13" s="20">
        <v>1140</v>
      </c>
      <c r="L13" s="2"/>
    </row>
    <row r="14" spans="1:12" x14ac:dyDescent="0.25">
      <c r="A14" s="10">
        <v>1257</v>
      </c>
      <c r="B14" s="22">
        <v>1200</v>
      </c>
      <c r="C14" s="23">
        <v>43776</v>
      </c>
      <c r="D14" s="19" t="s">
        <v>18</v>
      </c>
      <c r="E14" s="19" t="s">
        <v>32</v>
      </c>
      <c r="F14" s="2">
        <v>8100000000</v>
      </c>
      <c r="G14" s="24">
        <v>43776</v>
      </c>
      <c r="H14" s="24">
        <v>43776</v>
      </c>
      <c r="I14" s="4">
        <v>43781</v>
      </c>
      <c r="J14" s="16" t="s">
        <v>33</v>
      </c>
      <c r="K14" s="5">
        <v>894.6</v>
      </c>
      <c r="L14" s="2"/>
    </row>
    <row r="15" spans="1:12" x14ac:dyDescent="0.25">
      <c r="A15" s="2"/>
      <c r="B15" s="5"/>
      <c r="C15" s="4"/>
      <c r="D15" s="2"/>
      <c r="E15" s="2"/>
      <c r="F15" s="2"/>
      <c r="G15" s="4"/>
      <c r="H15" s="4"/>
      <c r="I15" s="4"/>
      <c r="J15" s="16"/>
      <c r="K15" s="5"/>
      <c r="L15" s="2"/>
    </row>
    <row r="16" spans="1:12" x14ac:dyDescent="0.25">
      <c r="A16" s="2"/>
      <c r="B16" s="5"/>
      <c r="C16" s="4"/>
      <c r="D16" s="2"/>
      <c r="E16" s="2"/>
      <c r="F16" s="2"/>
      <c r="G16" s="4"/>
      <c r="H16" s="4"/>
      <c r="I16" s="4"/>
      <c r="J16" s="16"/>
      <c r="K16" s="5"/>
      <c r="L16" s="2"/>
    </row>
    <row r="17" spans="1:12" x14ac:dyDescent="0.25">
      <c r="A17" s="2"/>
      <c r="B17" s="5"/>
      <c r="C17" s="2"/>
      <c r="D17" s="2"/>
      <c r="E17" s="2"/>
      <c r="F17" s="2"/>
      <c r="G17" s="2"/>
      <c r="H17" s="2"/>
      <c r="I17" s="2"/>
      <c r="J17" s="16"/>
      <c r="K17" s="5"/>
      <c r="L17" s="2"/>
    </row>
    <row r="18" spans="1:12" x14ac:dyDescent="0.2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1:12" x14ac:dyDescent="0.25">
      <c r="A19" s="2"/>
      <c r="B19" s="5"/>
      <c r="C19" s="8"/>
      <c r="D19" s="2"/>
      <c r="E19" s="2"/>
      <c r="F19" s="2"/>
      <c r="G19" s="4"/>
      <c r="H19" s="4"/>
      <c r="I19" s="4"/>
      <c r="J19" s="16"/>
      <c r="K19" s="5"/>
      <c r="L19" s="2"/>
    </row>
    <row r="20" spans="1:12" x14ac:dyDescent="0.25">
      <c r="A20" s="2"/>
      <c r="B20" s="5"/>
      <c r="C20" s="4"/>
      <c r="D20" s="2"/>
      <c r="E20" s="2"/>
      <c r="F20" s="2"/>
      <c r="G20" s="4"/>
      <c r="H20" s="4"/>
      <c r="I20" s="4"/>
      <c r="J20" s="16"/>
      <c r="K20" s="5"/>
      <c r="L20" s="2"/>
    </row>
    <row r="21" spans="1:12" x14ac:dyDescent="0.25">
      <c r="A21" s="2"/>
      <c r="B21" s="5"/>
      <c r="C21" s="2"/>
      <c r="D21" s="2"/>
      <c r="E21" s="2"/>
      <c r="F21" s="2"/>
      <c r="G21" s="2"/>
      <c r="H21" s="2"/>
      <c r="I21" s="2"/>
      <c r="J21" s="16"/>
      <c r="K21" s="5"/>
      <c r="L21" s="2"/>
    </row>
    <row r="22" spans="1:12" x14ac:dyDescent="0.25">
      <c r="A22" s="2"/>
      <c r="B22" s="5"/>
      <c r="C22" s="2"/>
      <c r="D22" s="2"/>
      <c r="E22" s="2"/>
      <c r="F22" s="2"/>
      <c r="G22" s="2"/>
      <c r="H22" s="2"/>
      <c r="I22" s="2"/>
      <c r="J22" s="16"/>
      <c r="K22" s="5"/>
      <c r="L22" s="2"/>
    </row>
    <row r="23" spans="1:12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1:12" x14ac:dyDescent="0.25">
      <c r="A24" s="7"/>
      <c r="B24" s="5"/>
      <c r="C24" s="4"/>
      <c r="D24" s="2"/>
      <c r="E24" s="2"/>
      <c r="F24" s="2"/>
      <c r="G24" s="4"/>
      <c r="H24" s="4"/>
      <c r="I24" s="4"/>
      <c r="J24" s="16"/>
      <c r="K24" s="5"/>
      <c r="L24" s="2"/>
    </row>
    <row r="25" spans="1:12" x14ac:dyDescent="0.25">
      <c r="A25" s="2"/>
      <c r="B25" s="5"/>
      <c r="C25" s="8"/>
      <c r="D25" s="2"/>
      <c r="E25" s="2"/>
      <c r="F25" s="2"/>
      <c r="G25" s="4"/>
      <c r="H25" s="4"/>
      <c r="I25" s="4"/>
      <c r="J25" s="16"/>
      <c r="K25" s="5"/>
      <c r="L25" s="2"/>
    </row>
    <row r="26" spans="1:12" x14ac:dyDescent="0.25">
      <c r="A26" s="2"/>
      <c r="B26" s="5"/>
      <c r="C26" s="4"/>
      <c r="D26" s="2"/>
      <c r="E26" s="2"/>
      <c r="F26" s="2"/>
      <c r="G26" s="4"/>
      <c r="H26" s="4"/>
      <c r="I26" s="4"/>
      <c r="J26" s="16"/>
      <c r="K26" s="5"/>
      <c r="L26" s="2"/>
    </row>
    <row r="27" spans="1:12" x14ac:dyDescent="0.25">
      <c r="A27" s="2"/>
      <c r="B27" s="5"/>
      <c r="C27" s="4"/>
      <c r="D27" s="2"/>
      <c r="E27" s="2"/>
      <c r="F27" s="2"/>
      <c r="G27" s="4"/>
      <c r="H27" s="4"/>
      <c r="I27" s="4"/>
      <c r="J27" s="16"/>
      <c r="K27" s="5"/>
      <c r="L27" s="2"/>
    </row>
    <row r="28" spans="1:12" x14ac:dyDescent="0.25">
      <c r="A28" s="2"/>
      <c r="B28" s="5"/>
      <c r="C28" s="4"/>
      <c r="D28" s="2"/>
      <c r="E28" s="2"/>
      <c r="F28" s="2"/>
      <c r="G28" s="4"/>
      <c r="H28" s="4"/>
      <c r="I28" s="4"/>
      <c r="J28" s="16"/>
      <c r="K28" s="5"/>
      <c r="L28" s="2"/>
    </row>
    <row r="29" spans="1:12" x14ac:dyDescent="0.25">
      <c r="A29" s="2"/>
      <c r="B29" s="5"/>
      <c r="C29" s="4"/>
      <c r="D29" s="2"/>
      <c r="E29" s="2"/>
      <c r="F29" s="2"/>
      <c r="G29" s="4"/>
      <c r="H29" s="4"/>
      <c r="I29" s="4"/>
      <c r="J29" s="16"/>
      <c r="K29" s="5"/>
      <c r="L29" s="2"/>
    </row>
    <row r="30" spans="1:12" x14ac:dyDescent="0.25">
      <c r="A30" s="2"/>
      <c r="B30" s="5"/>
      <c r="C30" s="4"/>
      <c r="D30" s="2"/>
      <c r="E30" s="2"/>
      <c r="F30" s="2"/>
      <c r="G30" s="4"/>
      <c r="H30" s="4"/>
      <c r="I30" s="4"/>
      <c r="J30" s="16"/>
      <c r="K30" s="5"/>
      <c r="L30" s="2"/>
    </row>
    <row r="31" spans="1:12" x14ac:dyDescent="0.25">
      <c r="A31" s="2"/>
      <c r="B31" s="5"/>
      <c r="C31" s="4"/>
      <c r="D31" s="2"/>
      <c r="E31" s="2"/>
      <c r="F31" s="2"/>
      <c r="G31" s="4"/>
      <c r="H31" s="4"/>
      <c r="I31" s="4"/>
      <c r="J31" s="16"/>
      <c r="K31" s="5"/>
      <c r="L31" s="2"/>
    </row>
    <row r="32" spans="1:12" x14ac:dyDescent="0.25">
      <c r="A32" s="2"/>
      <c r="B32" s="5"/>
      <c r="C32" s="4"/>
      <c r="D32" s="2"/>
      <c r="E32" s="2"/>
      <c r="F32" s="2"/>
      <c r="G32" s="4"/>
      <c r="H32" s="4"/>
      <c r="I32" s="4"/>
      <c r="J32" s="16"/>
      <c r="K32" s="5"/>
      <c r="L32" s="2"/>
    </row>
    <row r="33" spans="1:12" x14ac:dyDescent="0.25">
      <c r="A33" s="2"/>
      <c r="B33" s="5"/>
      <c r="C33" s="4"/>
      <c r="D33" s="2"/>
      <c r="E33" s="2"/>
      <c r="F33" s="2"/>
      <c r="G33" s="4"/>
      <c r="H33" s="4"/>
      <c r="I33" s="4"/>
      <c r="J33" s="16"/>
      <c r="K33" s="5"/>
      <c r="L33" s="2"/>
    </row>
    <row r="34" spans="1:12" x14ac:dyDescent="0.25">
      <c r="A34" s="2"/>
      <c r="B34" s="5"/>
      <c r="C34" s="4"/>
      <c r="D34" s="2"/>
      <c r="E34" s="2"/>
      <c r="F34" s="2"/>
      <c r="G34" s="4"/>
      <c r="H34" s="4"/>
      <c r="I34" s="4"/>
      <c r="J34" s="16"/>
      <c r="K34" s="5"/>
      <c r="L34" s="2"/>
    </row>
    <row r="35" spans="1:12" x14ac:dyDescent="0.25">
      <c r="A35" s="2"/>
      <c r="B35" s="5"/>
      <c r="C35" s="4"/>
      <c r="D35" s="2"/>
      <c r="E35" s="2"/>
      <c r="F35" s="2"/>
      <c r="G35" s="4"/>
      <c r="H35" s="4"/>
      <c r="I35" s="4"/>
      <c r="J35" s="16"/>
      <c r="K35" s="5"/>
      <c r="L35" s="2"/>
    </row>
    <row r="36" spans="1:12" x14ac:dyDescent="0.25">
      <c r="A36" s="2"/>
      <c r="B36" s="5"/>
      <c r="C36" s="4"/>
      <c r="D36" s="2"/>
      <c r="E36" s="2"/>
      <c r="F36" s="2"/>
      <c r="G36" s="4"/>
      <c r="H36" s="4"/>
      <c r="I36" s="4"/>
      <c r="J36" s="16"/>
      <c r="K36" s="5"/>
      <c r="L36" s="2"/>
    </row>
    <row r="37" spans="1:12" x14ac:dyDescent="0.25">
      <c r="A37" s="2"/>
      <c r="B37" s="5"/>
      <c r="C37" s="4"/>
      <c r="D37" s="2"/>
      <c r="E37" s="2"/>
      <c r="F37" s="2"/>
      <c r="G37" s="4"/>
      <c r="H37" s="4"/>
      <c r="I37" s="4"/>
      <c r="J37" s="16"/>
      <c r="K37" s="5"/>
      <c r="L37" s="2"/>
    </row>
    <row r="38" spans="1:12" x14ac:dyDescent="0.25">
      <c r="A38" s="2"/>
      <c r="B38" s="5"/>
      <c r="C38" s="4"/>
      <c r="D38" s="2"/>
      <c r="E38" s="2"/>
      <c r="F38" s="2"/>
      <c r="G38" s="4"/>
      <c r="H38" s="4"/>
      <c r="I38" s="4"/>
      <c r="J38" s="16"/>
      <c r="K38" s="5"/>
      <c r="L38" s="2"/>
    </row>
    <row r="39" spans="1:12" x14ac:dyDescent="0.25">
      <c r="A39" s="2"/>
      <c r="B39" s="9"/>
      <c r="C39" s="4"/>
      <c r="D39" s="2"/>
      <c r="E39" s="2"/>
      <c r="F39" s="2"/>
      <c r="G39" s="4"/>
      <c r="H39" s="4"/>
      <c r="I39" s="4"/>
      <c r="J39" s="16"/>
      <c r="K39" s="5"/>
      <c r="L39" s="2"/>
    </row>
    <row r="40" spans="1:12" x14ac:dyDescent="0.25">
      <c r="A40" s="10"/>
      <c r="B40" s="12"/>
      <c r="C40" s="4"/>
      <c r="D40" s="2"/>
      <c r="E40" s="2"/>
      <c r="F40" s="2"/>
      <c r="G40" s="4"/>
      <c r="H40" s="4"/>
      <c r="I40" s="4"/>
      <c r="J40" s="16"/>
      <c r="K40" s="5"/>
      <c r="L40" s="2"/>
    </row>
    <row r="41" spans="1:12" x14ac:dyDescent="0.25">
      <c r="A41" s="10"/>
      <c r="B41" s="12"/>
      <c r="C41" s="4"/>
      <c r="D41" s="2"/>
      <c r="E41" s="2"/>
      <c r="F41" s="2"/>
      <c r="G41" s="4"/>
      <c r="H41" s="4"/>
      <c r="I41" s="4"/>
      <c r="J41" s="16"/>
      <c r="K41" s="5"/>
      <c r="L41" s="2"/>
    </row>
    <row r="42" spans="1:12" x14ac:dyDescent="0.25">
      <c r="A42" s="10"/>
      <c r="B42" s="12"/>
      <c r="C42" s="13"/>
      <c r="D42" s="11"/>
      <c r="E42" s="2"/>
      <c r="F42" s="2"/>
      <c r="G42" s="4"/>
      <c r="H42" s="4"/>
      <c r="I42" s="4"/>
      <c r="J42" s="16"/>
      <c r="K42" s="5"/>
      <c r="L42" s="2"/>
    </row>
    <row r="43" spans="1:12" x14ac:dyDescent="0.25">
      <c r="A43" s="10"/>
      <c r="B43" s="12"/>
      <c r="C43" s="13"/>
      <c r="D43" s="2"/>
      <c r="E43" s="2"/>
      <c r="F43" s="2"/>
      <c r="G43" s="13"/>
      <c r="H43" s="4"/>
      <c r="I43" s="4"/>
      <c r="J43" s="16"/>
      <c r="K43" s="5"/>
      <c r="L43" s="2"/>
    </row>
    <row r="44" spans="1:12" x14ac:dyDescent="0.25">
      <c r="A44" s="10"/>
      <c r="B44" s="12"/>
      <c r="C44" s="13"/>
      <c r="D44" s="2"/>
      <c r="E44" s="2"/>
      <c r="F44" s="2"/>
      <c r="G44" s="13"/>
      <c r="H44" s="4"/>
      <c r="I44" s="4"/>
      <c r="J44" s="16"/>
      <c r="K44" s="5"/>
      <c r="L44" s="2"/>
    </row>
    <row r="45" spans="1:12" x14ac:dyDescent="0.25">
      <c r="A45" s="10"/>
      <c r="B45" s="12"/>
      <c r="C45" s="13"/>
      <c r="D45" s="2"/>
      <c r="E45" s="2"/>
      <c r="F45" s="2"/>
      <c r="G45" s="13"/>
      <c r="H45" s="4"/>
      <c r="I45" s="4"/>
      <c r="J45" s="16"/>
      <c r="K45" s="5"/>
      <c r="L45" s="2"/>
    </row>
    <row r="46" spans="1:12" x14ac:dyDescent="0.25">
      <c r="A46" s="10"/>
      <c r="B46" s="12"/>
      <c r="C46" s="13"/>
      <c r="D46" s="2"/>
      <c r="E46" s="2"/>
      <c r="F46" s="2"/>
      <c r="G46" s="13"/>
      <c r="H46" s="4"/>
      <c r="I46" s="4"/>
      <c r="J46" s="16"/>
      <c r="K46" s="5"/>
      <c r="L46" s="2"/>
    </row>
    <row r="47" spans="1:12" x14ac:dyDescent="0.25">
      <c r="A47" s="2"/>
      <c r="B47" s="9"/>
      <c r="C47" s="13"/>
      <c r="D47" s="2"/>
      <c r="E47" s="2"/>
      <c r="F47" s="2"/>
      <c r="G47" s="4"/>
      <c r="H47" s="4"/>
      <c r="I47" s="4"/>
      <c r="J47" s="16"/>
      <c r="K47" s="5"/>
      <c r="L47" s="2"/>
    </row>
    <row r="48" spans="1:12" x14ac:dyDescent="0.25">
      <c r="A48" s="2"/>
      <c r="B48" s="5"/>
      <c r="C48" s="4"/>
      <c r="D48" s="2"/>
      <c r="E48" s="2"/>
      <c r="F48" s="2"/>
      <c r="G48" s="4"/>
      <c r="H48" s="4"/>
      <c r="I48" s="4"/>
      <c r="J48" s="16"/>
      <c r="K48" s="5"/>
      <c r="L48" s="2"/>
    </row>
    <row r="49" spans="1:12" x14ac:dyDescent="0.25">
      <c r="A49" s="2"/>
      <c r="B49" s="5"/>
      <c r="C49" s="4"/>
      <c r="D49" s="2"/>
      <c r="E49" s="2"/>
      <c r="F49" s="2"/>
      <c r="G49" s="4"/>
      <c r="H49" s="4"/>
      <c r="I49" s="4"/>
      <c r="J49" s="16"/>
      <c r="K49" s="5"/>
      <c r="L49" s="2"/>
    </row>
    <row r="50" spans="1:12" x14ac:dyDescent="0.25">
      <c r="A50" s="2"/>
      <c r="B50" s="5"/>
      <c r="C50" s="4"/>
      <c r="D50" s="2"/>
      <c r="E50" s="2"/>
      <c r="F50" s="2"/>
      <c r="G50" s="4"/>
      <c r="H50" s="4"/>
      <c r="I50" s="4"/>
      <c r="J50" s="16"/>
      <c r="K50" s="5"/>
      <c r="L50" s="2"/>
    </row>
    <row r="51" spans="1:12" x14ac:dyDescent="0.25">
      <c r="A51" s="2"/>
      <c r="B51" s="5"/>
      <c r="C51" s="4"/>
      <c r="D51" s="2"/>
      <c r="E51" s="2"/>
      <c r="F51" s="2"/>
      <c r="G51" s="4"/>
      <c r="H51" s="4"/>
      <c r="I51" s="4"/>
      <c r="J51" s="16"/>
      <c r="K51" s="5"/>
      <c r="L51" s="2"/>
    </row>
    <row r="52" spans="1:12" x14ac:dyDescent="0.25">
      <c r="A52" s="2"/>
      <c r="B52" s="5"/>
      <c r="C52" s="4"/>
      <c r="D52" s="2"/>
      <c r="E52" s="2"/>
      <c r="F52" s="2"/>
      <c r="G52" s="4"/>
      <c r="H52" s="4"/>
      <c r="I52" s="4"/>
      <c r="J52" s="16"/>
      <c r="K52" s="5"/>
      <c r="L52" s="2"/>
    </row>
    <row r="53" spans="1:12" x14ac:dyDescent="0.25">
      <c r="A53" s="2"/>
      <c r="B53" s="5"/>
      <c r="C53" s="4"/>
      <c r="D53" s="2"/>
      <c r="E53" s="2"/>
      <c r="F53" s="2"/>
      <c r="G53" s="4"/>
      <c r="H53" s="4"/>
      <c r="I53" s="4"/>
      <c r="J53" s="16"/>
      <c r="K53" s="5"/>
      <c r="L53" s="2"/>
    </row>
    <row r="54" spans="1:12" x14ac:dyDescent="0.25">
      <c r="A54" s="2"/>
      <c r="B54" s="5"/>
      <c r="C54" s="4"/>
      <c r="D54" s="2"/>
      <c r="E54" s="2"/>
      <c r="F54" s="2"/>
      <c r="G54" s="4"/>
      <c r="H54" s="4"/>
      <c r="I54" s="4"/>
      <c r="J54" s="16"/>
      <c r="K54" s="5"/>
      <c r="L54" s="2"/>
    </row>
    <row r="55" spans="1:12" x14ac:dyDescent="0.25">
      <c r="A55" s="2"/>
      <c r="B55" s="5"/>
      <c r="C55" s="4"/>
      <c r="D55" s="2"/>
      <c r="E55" s="2"/>
      <c r="F55" s="2"/>
      <c r="G55" s="4"/>
      <c r="H55" s="4"/>
      <c r="I55" s="4"/>
      <c r="J55" s="16"/>
      <c r="K55" s="5"/>
      <c r="L55" s="2"/>
    </row>
    <row r="56" spans="1:12" x14ac:dyDescent="0.25">
      <c r="A56" s="2"/>
      <c r="B56" s="5"/>
      <c r="C56" s="4"/>
      <c r="D56" s="2"/>
      <c r="E56" s="2"/>
      <c r="F56" s="2"/>
      <c r="G56" s="4"/>
      <c r="H56" s="4"/>
      <c r="I56" s="4"/>
      <c r="J56" s="16"/>
      <c r="K56" s="5"/>
      <c r="L56" s="2"/>
    </row>
    <row r="57" spans="1:12" x14ac:dyDescent="0.25">
      <c r="A57" s="2"/>
      <c r="B57" s="5"/>
      <c r="C57" s="4"/>
      <c r="D57" s="2"/>
      <c r="E57" s="2"/>
      <c r="F57" s="2"/>
      <c r="G57" s="4"/>
      <c r="H57" s="4"/>
      <c r="I57" s="4"/>
      <c r="J57" s="16"/>
      <c r="K57" s="5"/>
      <c r="L57" s="2"/>
    </row>
    <row r="58" spans="1:12" x14ac:dyDescent="0.25">
      <c r="A58" s="2"/>
      <c r="B58" s="5"/>
      <c r="C58" s="4"/>
      <c r="D58" s="2"/>
      <c r="E58" s="2"/>
      <c r="F58" s="2"/>
      <c r="G58" s="4"/>
      <c r="H58" s="4"/>
      <c r="I58" s="4"/>
      <c r="J58" s="16"/>
      <c r="K58" s="5"/>
      <c r="L58" s="2"/>
    </row>
    <row r="59" spans="1:12" x14ac:dyDescent="0.25">
      <c r="A59" s="2"/>
      <c r="B59" s="5"/>
      <c r="C59" s="4"/>
      <c r="D59" s="2"/>
      <c r="E59" s="2"/>
      <c r="F59" s="2"/>
      <c r="G59" s="4"/>
      <c r="H59" s="4"/>
      <c r="I59" s="4"/>
      <c r="J59" s="16"/>
      <c r="K59" s="5"/>
      <c r="L59" s="2"/>
    </row>
    <row r="60" spans="1:12" x14ac:dyDescent="0.25">
      <c r="A60" s="2"/>
      <c r="B60" s="5"/>
      <c r="C60" s="4"/>
      <c r="D60" s="2"/>
      <c r="E60" s="2"/>
      <c r="F60" s="2"/>
      <c r="G60" s="4"/>
      <c r="H60" s="4"/>
      <c r="I60" s="4"/>
      <c r="J60" s="16"/>
      <c r="K60" s="5"/>
      <c r="L60" s="2"/>
    </row>
    <row r="61" spans="1:12" x14ac:dyDescent="0.25">
      <c r="A61" s="2"/>
      <c r="B61" s="5"/>
      <c r="C61" s="4"/>
      <c r="D61" s="2"/>
      <c r="E61" s="2"/>
      <c r="F61" s="2"/>
      <c r="G61" s="4"/>
      <c r="H61" s="4"/>
      <c r="I61" s="4"/>
      <c r="J61" s="16"/>
      <c r="K61" s="5"/>
      <c r="L61" s="2"/>
    </row>
    <row r="62" spans="1:12" x14ac:dyDescent="0.25">
      <c r="A62" s="2"/>
      <c r="B62" s="5"/>
      <c r="C62" s="4"/>
      <c r="D62" s="2"/>
      <c r="E62" s="2"/>
      <c r="F62" s="2"/>
      <c r="G62" s="4"/>
      <c r="H62" s="4"/>
      <c r="I62" s="4"/>
      <c r="J62" s="16"/>
      <c r="K62" s="5"/>
      <c r="L62" s="2"/>
    </row>
    <row r="63" spans="1:12" x14ac:dyDescent="0.25">
      <c r="A63" s="2"/>
      <c r="B63" s="5"/>
      <c r="C63" s="4"/>
      <c r="D63" s="2"/>
      <c r="E63" s="2"/>
      <c r="F63" s="2"/>
      <c r="G63" s="4"/>
      <c r="H63" s="4"/>
      <c r="I63" s="4"/>
      <c r="J63" s="16"/>
      <c r="K63" s="5"/>
      <c r="L63" s="2"/>
    </row>
    <row r="64" spans="1:12" x14ac:dyDescent="0.25">
      <c r="A64" s="7"/>
      <c r="B64" s="5"/>
      <c r="C64" s="4"/>
      <c r="D64" s="2"/>
      <c r="E64" s="2"/>
      <c r="F64" s="2"/>
      <c r="G64" s="4"/>
      <c r="H64" s="4"/>
      <c r="I64" s="4"/>
      <c r="J64" s="16"/>
      <c r="K64" s="5"/>
      <c r="L64" s="2"/>
    </row>
    <row r="65" spans="1:12" x14ac:dyDescent="0.25">
      <c r="A65" s="2">
        <v>959</v>
      </c>
      <c r="B65" s="5">
        <v>39528.43</v>
      </c>
      <c r="C65" s="4">
        <v>43483</v>
      </c>
      <c r="D65" s="2" t="s">
        <v>18</v>
      </c>
      <c r="E65" s="2" t="s">
        <v>19</v>
      </c>
      <c r="F65" s="2">
        <v>8100000000</v>
      </c>
      <c r="G65" s="4">
        <v>43486</v>
      </c>
      <c r="H65" s="4">
        <v>43486</v>
      </c>
      <c r="I65" s="4">
        <v>43494</v>
      </c>
      <c r="J65" s="16">
        <v>54</v>
      </c>
      <c r="K65" s="5">
        <v>37552.01</v>
      </c>
      <c r="L65" s="2"/>
    </row>
    <row r="66" spans="1:12" ht="12.75" customHeight="1" x14ac:dyDescent="0.25">
      <c r="A66" s="2"/>
      <c r="B66" s="5"/>
      <c r="C66" s="4"/>
      <c r="D66" s="2"/>
      <c r="E66" s="2"/>
      <c r="F66" s="2"/>
      <c r="G66" s="4"/>
      <c r="H66" s="4"/>
      <c r="I66" s="4"/>
      <c r="J66" s="16"/>
      <c r="K66" s="5"/>
      <c r="L66" s="2"/>
    </row>
    <row r="67" spans="1:12" x14ac:dyDescent="0.25">
      <c r="A67" s="2"/>
      <c r="B67" s="5"/>
      <c r="C67" s="4"/>
      <c r="D67" s="2"/>
      <c r="E67" s="2"/>
      <c r="F67" s="2"/>
      <c r="G67" s="4"/>
      <c r="H67" s="4"/>
      <c r="I67" s="4"/>
      <c r="J67" s="16"/>
      <c r="K67" s="5"/>
      <c r="L67" s="2"/>
    </row>
    <row r="68" spans="1:12" x14ac:dyDescent="0.25">
      <c r="A68" s="2"/>
      <c r="B68" s="5"/>
      <c r="C68" s="4"/>
      <c r="D68" s="2"/>
      <c r="E68" s="2"/>
      <c r="F68" s="2"/>
      <c r="G68" s="4"/>
      <c r="H68" s="4"/>
      <c r="I68" s="2"/>
      <c r="J68" s="16"/>
      <c r="K68" s="5"/>
      <c r="L68" s="2"/>
    </row>
    <row r="69" spans="1:12" x14ac:dyDescent="0.25">
      <c r="A69" s="2"/>
      <c r="B69" s="5"/>
      <c r="C69" s="4"/>
      <c r="D69" s="2"/>
      <c r="E69" s="2"/>
      <c r="F69" s="2"/>
      <c r="G69" s="4"/>
      <c r="H69" s="4"/>
      <c r="I69" s="2"/>
      <c r="J69" s="16"/>
      <c r="K69" s="5"/>
      <c r="L69" s="2"/>
    </row>
    <row r="70" spans="1:12" x14ac:dyDescent="0.25">
      <c r="A70" s="2"/>
      <c r="B70" s="5"/>
      <c r="C70" s="4"/>
      <c r="D70" s="2"/>
      <c r="E70" s="2"/>
      <c r="F70" s="2"/>
      <c r="G70" s="4"/>
      <c r="H70" s="4"/>
      <c r="I70" s="2"/>
      <c r="J70" s="16"/>
      <c r="K70" s="5"/>
      <c r="L70" s="2"/>
    </row>
    <row r="71" spans="1:12" x14ac:dyDescent="0.25">
      <c r="A71" s="47" t="s">
        <v>7</v>
      </c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16"/>
      <c r="K72" s="5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16"/>
      <c r="K73" s="5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16"/>
      <c r="K74" s="5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16"/>
      <c r="K75" s="5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16"/>
      <c r="K76" s="5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16"/>
      <c r="K77" s="5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16"/>
      <c r="K78" s="5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16"/>
      <c r="K79" s="5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16"/>
      <c r="K80" s="5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16"/>
      <c r="K81" s="5"/>
      <c r="L81" s="2"/>
    </row>
    <row r="82" spans="1:12" x14ac:dyDescent="0.25">
      <c r="K82" s="6"/>
    </row>
    <row r="83" spans="1:12" x14ac:dyDescent="0.25">
      <c r="A83" t="s">
        <v>9</v>
      </c>
    </row>
  </sheetData>
  <mergeCells count="5">
    <mergeCell ref="A1:L1"/>
    <mergeCell ref="A2:L2"/>
    <mergeCell ref="A18:L18"/>
    <mergeCell ref="A23:L23"/>
    <mergeCell ref="A71:L7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AGO</vt:lpstr>
      <vt:lpstr>JAN (2)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Elizio Marcos dos Reis</dc:creator>
  <cp:lastModifiedBy>Rubens Mateus dos Santos</cp:lastModifiedBy>
  <cp:lastPrinted>2019-11-12T13:37:05Z</cp:lastPrinted>
  <dcterms:created xsi:type="dcterms:W3CDTF">2017-11-17T18:18:05Z</dcterms:created>
  <dcterms:modified xsi:type="dcterms:W3CDTF">2022-09-02T11:33:33Z</dcterms:modified>
</cp:coreProperties>
</file>